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1" i="1"/>
  <c r="F35" i="1" s="1"/>
  <c r="F28" i="1"/>
  <c r="F26" i="1"/>
  <c r="F23" i="1"/>
  <c r="F25" i="1"/>
  <c r="F22" i="1"/>
  <c r="F15" i="1"/>
  <c r="F14" i="1"/>
  <c r="E14" i="1"/>
  <c r="E15" i="1"/>
  <c r="F39" i="1" l="1"/>
  <c r="F34" i="1"/>
  <c r="F32" i="1"/>
  <c r="F36" i="1"/>
  <c r="F33" i="1"/>
  <c r="F38" i="1"/>
</calcChain>
</file>

<file path=xl/sharedStrings.xml><?xml version="1.0" encoding="utf-8"?>
<sst xmlns="http://schemas.openxmlformats.org/spreadsheetml/2006/main" count="444" uniqueCount="254">
  <si>
    <t xml:space="preserve">Տեղեկանք թափուր հաստիքների վերաբերյալ </t>
  </si>
  <si>
    <t>Հ/Հ</t>
  </si>
  <si>
    <t>ՎԱՐՉՈՒԹՅՈՒՆ</t>
  </si>
  <si>
    <t xml:space="preserve">ԲԱԺԻՆ </t>
  </si>
  <si>
    <t xml:space="preserve">ՀԱՍՏԻՔԻ ԱՆՎԱՆՈՒՄ </t>
  </si>
  <si>
    <t xml:space="preserve">Հակակոռուպցիոն քաղաքականության մշակման և մոնիթորինգի վարչություն </t>
  </si>
  <si>
    <t>գլխավոր մասնագետ</t>
  </si>
  <si>
    <t>Քրեակատարողական և պրոբացիայի ոլորտի քաղաքականության մշակման և ներման հարցերով բաժին</t>
  </si>
  <si>
    <t>ավագ մասնագետ</t>
  </si>
  <si>
    <t>221312 (ՀՀ դրամ)</t>
  </si>
  <si>
    <t>ավագ իրավաբան</t>
  </si>
  <si>
    <t xml:space="preserve"> իրավաբան</t>
  </si>
  <si>
    <t>Միջազգային իրավական համագործակցության վարչություն</t>
  </si>
  <si>
    <t>Արտաքին կապերի բաժին</t>
  </si>
  <si>
    <t>267072 (ՀՀ դրամ)</t>
  </si>
  <si>
    <t>մասնագետ</t>
  </si>
  <si>
    <t>բաժնի պետ</t>
  </si>
  <si>
    <t>189696 (ՀՀ դրամ)</t>
  </si>
  <si>
    <t>Իրավական ապահովման վարչություն</t>
  </si>
  <si>
    <t>Համակարգի իրավական ապահովման բաժին</t>
  </si>
  <si>
    <t>Օրենսդրության մշակման բաժին</t>
  </si>
  <si>
    <t xml:space="preserve">Հակակոռուպցիոն քաղաքականության մշակման բաժին </t>
  </si>
  <si>
    <t>Առաջին բաժին</t>
  </si>
  <si>
    <t>Իրավական ակտերի փորձաքննության գործակալություն</t>
  </si>
  <si>
    <r>
      <t>Սահմանադրական իրավունքի բաժին</t>
    </r>
    <r>
      <rPr>
        <sz val="10"/>
        <rFont val="Ghea grapalat"/>
        <family val="3"/>
      </rPr>
      <t xml:space="preserve"> </t>
    </r>
  </si>
  <si>
    <t>Վերահսկողական վարչություն</t>
  </si>
  <si>
    <t>Իրավաբանական անձանց պետական ռեգիստրի գործակալություն</t>
  </si>
  <si>
    <t>Տարածքային սպասարկման գրասենյակների համակարգման բաժին</t>
  </si>
  <si>
    <t xml:space="preserve">  Պրոբացիայի ծառայություն </t>
  </si>
  <si>
    <t>Կենտրոնական մարմնի կազմակերպամեթոդական բաժին</t>
  </si>
  <si>
    <t>Գլխավոր հոգեբան</t>
  </si>
  <si>
    <t>Տավուշի մարզային մարմին</t>
  </si>
  <si>
    <t>Արարատի մարզային մարմին</t>
  </si>
  <si>
    <t>Արմավիրի մարզային մարմին</t>
  </si>
  <si>
    <t>Կոտայքի մարզային մարմին</t>
  </si>
  <si>
    <t>Գեղարքունիքի մարզային մարմին</t>
  </si>
  <si>
    <t>Սյունիքի մարզային մարմին</t>
  </si>
  <si>
    <t xml:space="preserve"> Լոռու մարզային մարմին</t>
  </si>
  <si>
    <t xml:space="preserve">Կենտրոնական մարմնի վերսոցիալականացման բաժին </t>
  </si>
  <si>
    <t>Հարկադիր կատարումն ապահովող ծառայություն</t>
  </si>
  <si>
    <t>104000 (ՀՀ դրամ)</t>
  </si>
  <si>
    <t>օպերատոր</t>
  </si>
  <si>
    <t>Համակարգող՝ տեղեկատվական տեխնոլոգիաների</t>
  </si>
  <si>
    <t xml:space="preserve"> Էլեկտրոնային մոնիթորինգի և տեղեկատվական տեխնոլոգիաների բաժին</t>
  </si>
  <si>
    <t>Երևանի քաղաքային մարմին</t>
  </si>
  <si>
    <t>163072 (ՀՀ դրամ)</t>
  </si>
  <si>
    <t>ավագ հաշվապահ</t>
  </si>
  <si>
    <t>ավագ հարկադիր կատարող</t>
  </si>
  <si>
    <t>հարկադիր կատարող</t>
  </si>
  <si>
    <t>Կենտրոնական մարմնի Ապօրինի ծագում ունեցող գույքի բռնագանձման և հատուկ նշանակության   բաժին</t>
  </si>
  <si>
    <t>Կենտրոնական մարմնի Վարչական ակտերով բռնագանձումների բաժին</t>
  </si>
  <si>
    <t>Արագածոտնի մարզային բաժին</t>
  </si>
  <si>
    <t>պահակ</t>
  </si>
  <si>
    <t xml:space="preserve">Արարատի և Վայոց ձորի մարզային բաժին </t>
  </si>
  <si>
    <t xml:space="preserve">Կոտայքի մարզային բաժին </t>
  </si>
  <si>
    <t xml:space="preserve">Քրեակատարողական ծառայություն
</t>
  </si>
  <si>
    <t>567840 (ՀՀ դրամ)</t>
  </si>
  <si>
    <t>517005 (ՀՀ դրամ)</t>
  </si>
  <si>
    <t>213534 (ՀՀ դրամ)</t>
  </si>
  <si>
    <t>212037 (ՀՀ դրամ)</t>
  </si>
  <si>
    <t>120640 (ՀՀ դրամ)</t>
  </si>
  <si>
    <t>600288 (ՀՀ դրամ)</t>
  </si>
  <si>
    <t>502944 (ՀՀ դրամ)</t>
  </si>
  <si>
    <t>300685 (ՀՀ դրամ)</t>
  </si>
  <si>
    <t>228218 (ՀՀ դրամ)</t>
  </si>
  <si>
    <t>«Դատապարտյալների հիվանդանոց» քրեակատարողական հիմնարկ</t>
  </si>
  <si>
    <t>«Երևան-Կենտրոն»  քրեակատարողական հիմնարկ</t>
  </si>
  <si>
    <t>«Վարդաշեն» քրեակատարողական հիմնարկ</t>
  </si>
  <si>
    <t>«Նուբարաշեն» քրեակատարողական հիմնարկ</t>
  </si>
  <si>
    <t>«Սևան» քրեակատարողական հիմնարկ</t>
  </si>
  <si>
    <t>«Արթիկ» քրեակատարողական հիմնարկ</t>
  </si>
  <si>
    <t>«Գորիս» քրեակատարողական հիմնարկ</t>
  </si>
  <si>
    <t>«Վանաձոր» քրեակատարողական հիմնարկ</t>
  </si>
  <si>
    <t>«Արմավիր» քրեակատարողական հիմնարկ</t>
  </si>
  <si>
    <t>Տնօրենի օգնական</t>
  </si>
  <si>
    <t>402.000(ՀՀ դրամ)</t>
  </si>
  <si>
    <t xml:space="preserve">                                    Իրավախորհրդատու</t>
  </si>
  <si>
    <t xml:space="preserve"> 469.000(ՀՀ դրամ)</t>
  </si>
  <si>
    <t>301.500 (ՀՀ դրամ)</t>
  </si>
  <si>
    <t>268.000 (ՀՀ դրամ)</t>
  </si>
  <si>
    <t>502.500 (ՀՀ դրամ)</t>
  </si>
  <si>
    <t>453.000 (ՀՀ դրամ)</t>
  </si>
  <si>
    <t>Ձեռագրաբանական և փաստաթղթաբանական փորձաքննությունների բաժին</t>
  </si>
  <si>
    <t>փորձագետ ստաժոր</t>
  </si>
  <si>
    <t xml:space="preserve"> փորձագետ ստաժոր</t>
  </si>
  <si>
    <t>Կրտսեր թարգմանիչ</t>
  </si>
  <si>
    <t>Ավագ իրավաբան-նույնականացնող</t>
  </si>
  <si>
    <t>Համակարգչային մասնագետ</t>
  </si>
  <si>
    <t>Բաժնի պետի տեղակալ</t>
  </si>
  <si>
    <r>
      <rPr>
        <b/>
        <i/>
        <sz val="12"/>
        <color rgb="FFFF0000"/>
        <rFont val="GHEA Grapalat"/>
        <family val="3"/>
      </rPr>
      <t xml:space="preserve">* </t>
    </r>
    <r>
      <rPr>
        <b/>
        <i/>
        <sz val="12"/>
        <color theme="1"/>
        <rFont val="GHEA Grapalat"/>
        <family val="3"/>
      </rPr>
      <t>Տեղեկատվությունը ներկայացվում է  2023թ սեպտեմբերի 29 դրությամբ</t>
    </r>
  </si>
  <si>
    <t xml:space="preserve">Արադարադատության նախարարության, նախարարության ենթակա մարմիների 
</t>
  </si>
  <si>
    <t xml:space="preserve">ՀԱՍՏԻՔԻ ՄԻԱՎՈՐԻ ՔԱՆԱԿ </t>
  </si>
  <si>
    <t>ԱՇԽԱՏԱՎԱՐՁԻ ՉԱՓ</t>
  </si>
  <si>
    <t>391040 (ՀՀ դրամ)</t>
  </si>
  <si>
    <t>322816 (ՀՀ դրամ)</t>
  </si>
  <si>
    <t>221312(ՀՀ դրամ)</t>
  </si>
  <si>
    <t>Քրեական և քրեադատավարական  օրենսդրության մշակման բաժին</t>
  </si>
  <si>
    <t>139776 (ՀՀ դրամ)</t>
  </si>
  <si>
    <t xml:space="preserve">   Միջազգային հաղորդակցության և արարողակարգի բաժին </t>
  </si>
  <si>
    <t xml:space="preserve">ավագ մասնագետ </t>
  </si>
  <si>
    <t>189696  (ՀՀ դրամ)</t>
  </si>
  <si>
    <t>221312  (ՀՀ դրամ)</t>
  </si>
  <si>
    <t xml:space="preserve">Վերակազմակերպումների և հիմնադրամների գրանցման բաժին </t>
  </si>
  <si>
    <t>Գրանցման և հաշվառման բաժին</t>
  </si>
  <si>
    <t>228800  (ՀՀ դրամ)</t>
  </si>
  <si>
    <t>Կենտրոնական մարմին</t>
  </si>
  <si>
    <t>Կենտրոնական մարմնի ընդհանուր բաժին</t>
  </si>
  <si>
    <t xml:space="preserve">  ավագ մասնագետ</t>
  </si>
  <si>
    <t xml:space="preserve">Կենտրոնական մարմնի իրավաբանական բաժին </t>
  </si>
  <si>
    <t xml:space="preserve">գլխավոր իրավաբան </t>
  </si>
  <si>
    <t>Կենտրոնական մարմնի տեղեկատվական տեխնոլոգիաների բաժին</t>
  </si>
  <si>
    <t xml:space="preserve">ֆինանսական բաժին </t>
  </si>
  <si>
    <t>Կենտրոնական մարմնի Հերթապահության և առգրավված գույքի պահպանության բաժին</t>
  </si>
  <si>
    <t>Բաժնի պետ</t>
  </si>
  <si>
    <t>Կենտրոնական մարմնի Կատարողական վարույթների իրավական ուղեկցման բաժին</t>
  </si>
  <si>
    <t xml:space="preserve">Արմավիրի մարզային բաժին </t>
  </si>
  <si>
    <t>Գեղարքունիքի և Տավուշի մարզային բաժին</t>
  </si>
  <si>
    <t>Սյունիքի մարզային բաժին</t>
  </si>
  <si>
    <t>Բաժանմունքի պետ</t>
  </si>
  <si>
    <t>Ծառայության պետ</t>
  </si>
  <si>
    <t>Գլխավոր քարտուղար (քաղծառ Ղ2)</t>
  </si>
  <si>
    <t>Բաժնի պետ (քրկատ)</t>
  </si>
  <si>
    <t>Բաժնի պետի տեղակալ (քրկատ)</t>
  </si>
  <si>
    <t>Բաժնի պետի տեղակալ (քաղծառ Ղ5)</t>
  </si>
  <si>
    <t>Գլխավոր մասնագետ (քրկատ)</t>
  </si>
  <si>
    <t>Առաջատար մասնագետ (քրկատ)</t>
  </si>
  <si>
    <t>Առաջին կարգի մասնագետ (քրկատ)</t>
  </si>
  <si>
    <t>Երկրորդ կարգի մասնագետ (քրկատ)</t>
  </si>
  <si>
    <t>Խորհրդական՝ կառուցվածքային ստորաբաժանումներում առանձին գործառույթ համակարգող (քաղ.աշխ.կատ)</t>
  </si>
  <si>
    <t>832000(ՀՀ դրամ)</t>
  </si>
  <si>
    <t>475072 (ՀՀ դրամ)</t>
  </si>
  <si>
    <t>633818 (ՀՀ դրամ)</t>
  </si>
  <si>
    <t>267072(ՀՀ դրամ)</t>
  </si>
  <si>
    <t>426150(ՀՀ դրամ)</t>
  </si>
  <si>
    <t>352602 (ՀՀ դրամ)</t>
  </si>
  <si>
    <t>257421(ՀՀ դրամ)</t>
  </si>
  <si>
    <t>395200(ՀՀ դրամ)</t>
  </si>
  <si>
    <t>Գլխավոր հոգեբան (քաղծառ Մ2)</t>
  </si>
  <si>
    <t>Գլխավոր իրավաբան (քաղծառ Մ2)</t>
  </si>
  <si>
    <t>Ավագ մասնագետ (քաղծառ Մ3)</t>
  </si>
  <si>
    <t>Երրորդ կարգի մասնագետ մասնագետ (քրկատ)</t>
  </si>
  <si>
    <t>Կրտսեր մասնագետ (քրկատ)</t>
  </si>
  <si>
    <t>Բաժնի պետ (քաղծառ Ղ5)</t>
  </si>
  <si>
    <t>Փաստաթղթավար (քաղծառ Մ7)</t>
  </si>
  <si>
    <t>489965 (ՀՀ դրամ)</t>
  </si>
  <si>
    <t>Պետի տեղակալ (քրկատ)</t>
  </si>
  <si>
    <t>Ավագ հաշվապահ (քաղծառ Մ3)</t>
  </si>
  <si>
    <t>Գլխավոր սոցիալական աշխատող (քաղծառ Մ2)</t>
  </si>
  <si>
    <t>Պետ (քրկատ)</t>
  </si>
  <si>
    <t>Ավագ հաշվառող (քաղծառ Մ3)</t>
  </si>
  <si>
    <t>Ավագ հաշվառող (քաղծառ Մ4)</t>
  </si>
  <si>
    <t>Երրորդ կարգի մասնագետ (քրկատ)</t>
  </si>
  <si>
    <t>633818  (ՀՀ դրամ)</t>
  </si>
  <si>
    <t>267072  (ՀՀ դրամ)</t>
  </si>
  <si>
    <t>300685  (ՀՀ դրամ)</t>
  </si>
  <si>
    <t>283379  (ՀՀ դրամ)</t>
  </si>
  <si>
    <t>213534  (ՀՀ դրամ)</t>
  </si>
  <si>
    <t>212037  (ՀՀ դրամ)</t>
  </si>
  <si>
    <t>212037(ՀՀ դրամ)</t>
  </si>
  <si>
    <t>Ավագ մասնագետ (քաղծառ Մ4)</t>
  </si>
  <si>
    <t>Հաշվառող (քաղծառ Մ6)</t>
  </si>
  <si>
    <t>502944(ՀՀ դրամ)</t>
  </si>
  <si>
    <t>213534(ՀՀ դրամ)</t>
  </si>
  <si>
    <t>469.000 (ՀՀ դրամ)</t>
  </si>
  <si>
    <t>Անձնակազմի կառավարման գծով իրավաբան</t>
  </si>
  <si>
    <t>368.500 (ՀՀ դրամ)</t>
  </si>
  <si>
    <t xml:space="preserve">301.500(ՀՀ դրամ) </t>
  </si>
  <si>
    <t>453.000(ՀՀ դրամ)</t>
  </si>
  <si>
    <t>301.500(ՀՀ դրամ)</t>
  </si>
  <si>
    <t>402.000 (ՀՀ դրամ)</t>
  </si>
  <si>
    <t>Իրավական ապահովման և անձնակազմի կառավարման բաժին</t>
  </si>
  <si>
    <t>Ձգաբանական և պայթյունատեխնիկական փորձաքննությունների բաժնի</t>
  </si>
  <si>
    <t xml:space="preserve">Նյութագիտական, հրդեհատեխնիկական 
և էլեկտրատեխնիկական փորձաքննությունների բաժին </t>
  </si>
  <si>
    <t xml:space="preserve">փորձագետ ստաժոր
</t>
  </si>
  <si>
    <t xml:space="preserve"> փորձագետ ստաժոր </t>
  </si>
  <si>
    <t>Կենսաբանական և թմրամիջոցների 
քրեագիտական փորձաքննությունների բաժին</t>
  </si>
  <si>
    <t xml:space="preserve">ավագ փորձագետ </t>
  </si>
  <si>
    <t>Շինարարատեխնիկական փորձաքննությունների բաժին</t>
  </si>
  <si>
    <t>Ճանապարհատրանսպորտային պատահարների փորձաքննությունների բաժին</t>
  </si>
  <si>
    <t xml:space="preserve">Տնտեսագիտական փորձաքննությունների 
բաժնի </t>
  </si>
  <si>
    <t xml:space="preserve"> փորձագետ
</t>
  </si>
  <si>
    <t xml:space="preserve"> ավագ փորձագետ
</t>
  </si>
  <si>
    <t xml:space="preserve">Տեսաձայնագրառման և համակարգչատեխնիկական բաժին </t>
  </si>
  <si>
    <t xml:space="preserve">Ապրանքագիտական և անշարժ գույքի 
գնահատման փորձաքննությունների
բաժնի </t>
  </si>
  <si>
    <t xml:space="preserve">փորձագետ
</t>
  </si>
  <si>
    <t xml:space="preserve"> փորձագետ </t>
  </si>
  <si>
    <t xml:space="preserve">Հոգեբանական փորձաքննությունների բաժին </t>
  </si>
  <si>
    <t>Մշակութային արժեքների փորձաքննությունների բաժին</t>
  </si>
  <si>
    <t xml:space="preserve"> ավագ փորձագետ </t>
  </si>
  <si>
    <t>Դատահոգեբուժական փորձաքննությունների բաժնի</t>
  </si>
  <si>
    <t>վարորդ</t>
  </si>
  <si>
    <t>Միջազգային համագործակցությանն առնչվող փաստաթղթերի թարգմանությունների բաժին</t>
  </si>
  <si>
    <t>Առաջատար թարգմանիչ</t>
  </si>
  <si>
    <t>ավագ թարգմանիչ</t>
  </si>
  <si>
    <t>Ռուսերեն և այլ լեզուներով
 վերանայման և 
թարգմանությունների
 համակարգման բաժին</t>
  </si>
  <si>
    <t>Անգլերեն վերանայման և իրավական նույնականացման բաժին</t>
  </si>
  <si>
    <t>Գլխավոր իրավաբան-նույնականացնող</t>
  </si>
  <si>
    <t>Ստանդարտացման և 
տեխնիկական ապահովման
 բաժին</t>
  </si>
  <si>
    <t>Տեխնիկական օգնական</t>
  </si>
  <si>
    <t>Իրավական ակտերի 
թարգմանության բաժին </t>
  </si>
  <si>
    <t>«Թարգմանությունների կենտրոն» ՊՈԱԿ</t>
  </si>
  <si>
    <t>Ընդամենը՝ 53</t>
  </si>
  <si>
    <t>Ընդամենը՝ 26</t>
  </si>
  <si>
    <t>Ընդամենը՝ 127</t>
  </si>
  <si>
    <t>Ընդամենը՝ 37</t>
  </si>
  <si>
    <t>Ընդամենը՝ 8</t>
  </si>
  <si>
    <t>«Հայաստանի Հանրապետության Փորձագիտական կենտրոն» ՊՈԱԿ</t>
  </si>
  <si>
    <t>Ընդամենը՝  31</t>
  </si>
  <si>
    <t>«Հայաստանի ազգային արխիվ» ՊՈԱԿ</t>
  </si>
  <si>
    <t> Կինոֆոտոֆոնո փաստաթղթերի և ապահովագրական պատճենների մասնաճյուղ</t>
  </si>
  <si>
    <t>ավագ թվայնացնող օպերատոր</t>
  </si>
  <si>
    <t>տնտեսական բաժինի 1-ին կարգի տեխնիկ /սեզոնային աշխատող/</t>
  </si>
  <si>
    <t>Արմավիրի տարածքային ներկայացուցչություն</t>
  </si>
  <si>
    <t>1-ին կարգի արխիվագետ</t>
  </si>
  <si>
    <t>3-րդ կարգի ֆոնդապահ</t>
  </si>
  <si>
    <t>Սյունիքի մարզի Սիսիանի տարածքային ներկայացուցչություն</t>
  </si>
  <si>
    <t>150000(ՀՀ դրամ)</t>
  </si>
  <si>
    <t>198000 (ՀՀ դրամ)</t>
  </si>
  <si>
    <t>297000 (ՀՀ դրամ)</t>
  </si>
  <si>
    <t>396000 (ՀՀ դրամ)</t>
  </si>
  <si>
    <t>291000 (ՀՀ դրամ)</t>
  </si>
  <si>
    <t>140000 (ՀՀ դրամ)</t>
  </si>
  <si>
    <t>140000(ՀՀ դրամ)</t>
  </si>
  <si>
    <t>128960 (ՀՀ դրամ)</t>
  </si>
  <si>
    <t>102,850 (ՀՀ դրամ)</t>
  </si>
  <si>
    <t>111,100 (ՀՀ դրամ)</t>
  </si>
  <si>
    <t>105,600(ՀՀ դրամ)</t>
  </si>
  <si>
    <t>Ընդամենը՝ 4</t>
  </si>
  <si>
    <t>«Պաշտոնական տեղեկագիր» ՓԲԸ</t>
  </si>
  <si>
    <t>Իրավաբան-նույնականացնող</t>
  </si>
  <si>
    <t>սրբագիրչ-նույնականացնող</t>
  </si>
  <si>
    <t>Առաջատար մասնագետ</t>
  </si>
  <si>
    <t>Հրատարակչական, էլեկտրոնային տեղեկատվական շտեմարանի պահպանման, կառավարման, սպասարկման և պաշտոնական ինկորպորացիայի բաժին</t>
  </si>
  <si>
    <t>440 000  (ՀՀ դրամ)</t>
  </si>
  <si>
    <t>410 000 (ՀՀ դրամ)</t>
  </si>
  <si>
    <t>340 000(ՀՀ դրամ)</t>
  </si>
  <si>
    <t xml:space="preserve">Վերապատրաստման և հատուկ ուսուցման բաժին </t>
  </si>
  <si>
    <t>169 000  (ՀՀ դրամ)</t>
  </si>
  <si>
    <t>հանրակրթական ծրագրերի մասնագետ</t>
  </si>
  <si>
    <t>հանրակրթության ուսումնական աշխատանքի գծով մասնագետ</t>
  </si>
  <si>
    <t>313 000 (ՀՀ դրամ)</t>
  </si>
  <si>
    <t>150 000 (ՀՀ դրամ)</t>
  </si>
  <si>
    <t>Ընդամենը՝ 2.5</t>
  </si>
  <si>
    <t>«Իրավական կրթության և վերականգնողական ծրագրերի իրականացման կենտրոն» ՊՈԱԿ</t>
  </si>
  <si>
    <t xml:space="preserve">Վերականգնողական ծրագրերի և հանրակրթության բաժին </t>
  </si>
  <si>
    <t>Արմինե Մկրտչյան 010 59 40 18</t>
  </si>
  <si>
    <t>Գայանե  Սիմոնյան 098 155 118</t>
  </si>
  <si>
    <t>Գայանե Գինոսյան 060 48 47 47</t>
  </si>
  <si>
    <t>Էդուարդ Խաչատրայն            094 11 95 11</t>
  </si>
  <si>
    <t>Հայկ Բաբլոյան 093 35 33 92</t>
  </si>
  <si>
    <t>Աննա Միրզոյան 093 29 83 83</t>
  </si>
  <si>
    <t>Էլլա Մնացականյան                     060 46 46 03</t>
  </si>
  <si>
    <t>Սիլվա Մարտիրոսյան                                                                            093 56 96 03</t>
  </si>
  <si>
    <t>Երևան քաղաքի բաժիններ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</si>
</sst>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2"/>
      <color theme="1"/>
      <name val="GHEA Grapalat"/>
      <family val="3"/>
    </font>
    <font>
      <b/>
      <i/>
      <sz val="12"/>
      <color rgb="FFFF0000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sz val="11"/>
      <color rgb="FF3F3F76"/>
      <name val="Calibri"/>
      <family val="2"/>
      <scheme val="minor"/>
    </font>
    <font>
      <b/>
      <sz val="12"/>
      <name val="GHEA Grapalat"/>
      <family val="3"/>
    </font>
    <font>
      <sz val="12"/>
      <color theme="1"/>
      <name val="GHEA Grapalat"/>
      <family val="3"/>
    </font>
    <font>
      <sz val="12"/>
      <color indexed="8"/>
      <name val="GHEA Grapalat"/>
      <family val="3"/>
    </font>
    <font>
      <b/>
      <sz val="12"/>
      <color rgb="FF3F3F76"/>
      <name val="GHEA Grapalat"/>
      <family val="3"/>
    </font>
    <font>
      <b/>
      <i/>
      <sz val="12"/>
      <color rgb="FF000000"/>
      <name val="GHEA Grapalat"/>
      <family val="3"/>
    </font>
    <font>
      <sz val="12"/>
      <color rgb="FF00000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2" borderId="7" applyNumberFormat="0" applyAlignment="0" applyProtection="0"/>
  </cellStyleXfs>
  <cellXfs count="70">
    <xf numFmtId="0" fontId="0" fillId="0" borderId="0" xfId="0"/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2" borderId="7" xfId="1"/>
    <xf numFmtId="0" fontId="7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/>
    <xf numFmtId="0" fontId="9" fillId="2" borderId="7" xfId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/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2" borderId="1" xfId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9" fillId="2" borderId="1" xfId="1" applyBorder="1" applyAlignment="1">
      <alignment vertical="center"/>
    </xf>
    <xf numFmtId="0" fontId="9" fillId="2" borderId="1" xfId="1" applyBorder="1" applyAlignment="1">
      <alignment vertical="center" wrapText="1"/>
    </xf>
    <xf numFmtId="0" fontId="13" fillId="2" borderId="1" xfId="1" applyFont="1" applyBorder="1" applyAlignment="1">
      <alignment vertical="center"/>
    </xf>
    <xf numFmtId="0" fontId="9" fillId="2" borderId="1" xfId="1" applyBorder="1" applyAlignment="1">
      <alignment horizontal="center" vertical="center" wrapText="1"/>
    </xf>
    <xf numFmtId="0" fontId="13" fillId="2" borderId="4" xfId="1" applyFont="1" applyBorder="1" applyAlignment="1">
      <alignment horizontal="center" vertical="center"/>
    </xf>
    <xf numFmtId="0" fontId="13" fillId="2" borderId="9" xfId="1" applyFont="1" applyBorder="1" applyAlignment="1">
      <alignment horizontal="center" vertical="center"/>
    </xf>
    <xf numFmtId="0" fontId="13" fillId="2" borderId="10" xfId="1" applyFont="1" applyBorder="1" applyAlignment="1">
      <alignment horizontal="center" vertical="center"/>
    </xf>
    <xf numFmtId="0" fontId="9" fillId="2" borderId="11" xfId="1" applyBorder="1" applyAlignment="1">
      <alignment horizontal="center" vertical="center"/>
    </xf>
    <xf numFmtId="0" fontId="9" fillId="2" borderId="9" xfId="1" applyBorder="1" applyAlignment="1">
      <alignment horizontal="center" vertical="center"/>
    </xf>
    <xf numFmtId="0" fontId="9" fillId="2" borderId="12" xfId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2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3"/>
  <sheetViews>
    <sheetView tabSelected="1" topLeftCell="A49" workbookViewId="0">
      <selection activeCell="C61" sqref="C61:C62"/>
    </sheetView>
  </sheetViews>
  <sheetFormatPr defaultRowHeight="14.4" x14ac:dyDescent="0.3"/>
  <cols>
    <col min="1" max="1" width="7.5546875" customWidth="1"/>
    <col min="2" max="2" width="49.109375" customWidth="1"/>
    <col min="3" max="3" width="51.44140625" customWidth="1"/>
    <col min="4" max="4" width="46" customWidth="1"/>
    <col min="5" max="5" width="30.88671875" customWidth="1"/>
    <col min="6" max="6" width="31.6640625" customWidth="1"/>
    <col min="7" max="7" width="0.44140625" customWidth="1"/>
    <col min="8" max="12" width="9.109375" hidden="1" customWidth="1"/>
    <col min="13" max="13" width="36.109375" customWidth="1"/>
  </cols>
  <sheetData>
    <row r="1" spans="1:13" ht="17.25" customHeight="1" x14ac:dyDescent="0.3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45" t="s">
        <v>245</v>
      </c>
    </row>
    <row r="2" spans="1:13" ht="17.25" customHeight="1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46"/>
    </row>
    <row r="3" spans="1:13" ht="17.25" customHeight="1" x14ac:dyDescent="0.35">
      <c r="A3" s="28"/>
      <c r="B3" s="29"/>
      <c r="C3" s="28"/>
      <c r="D3" s="28"/>
      <c r="E3" s="28"/>
      <c r="F3" s="28"/>
      <c r="G3" s="28"/>
      <c r="H3" s="28"/>
      <c r="I3" s="28"/>
      <c r="J3" s="28"/>
      <c r="K3" s="28"/>
      <c r="L3" s="28"/>
      <c r="M3" s="46"/>
    </row>
    <row r="4" spans="1:13" ht="71.25" customHeight="1" x14ac:dyDescent="0.3">
      <c r="A4" s="30"/>
      <c r="B4" s="61" t="s">
        <v>90</v>
      </c>
      <c r="C4" s="61"/>
      <c r="D4" s="61"/>
      <c r="E4" s="61"/>
      <c r="F4" s="61"/>
      <c r="G4" s="1"/>
      <c r="H4" s="1"/>
      <c r="I4" s="1"/>
      <c r="J4" s="1"/>
      <c r="K4" s="1"/>
      <c r="L4" s="1"/>
      <c r="M4" s="46"/>
    </row>
    <row r="5" spans="1:13" ht="39" customHeight="1" x14ac:dyDescent="0.3">
      <c r="A5" s="1"/>
      <c r="B5" s="62" t="s">
        <v>89</v>
      </c>
      <c r="C5" s="62"/>
      <c r="D5" s="62"/>
      <c r="E5" s="62"/>
      <c r="F5" s="62"/>
      <c r="G5" s="1"/>
      <c r="H5" s="1"/>
      <c r="I5" s="1"/>
      <c r="J5" s="1"/>
      <c r="K5" s="1"/>
      <c r="L5" s="1"/>
      <c r="M5" s="46"/>
    </row>
    <row r="6" spans="1:13" ht="42" customHeight="1" x14ac:dyDescent="0.4">
      <c r="A6" s="31" t="s">
        <v>1</v>
      </c>
      <c r="B6" s="32" t="s">
        <v>2</v>
      </c>
      <c r="C6" s="32" t="s">
        <v>3</v>
      </c>
      <c r="D6" s="32" t="s">
        <v>4</v>
      </c>
      <c r="E6" s="32" t="s">
        <v>91</v>
      </c>
      <c r="F6" s="22" t="s">
        <v>92</v>
      </c>
      <c r="G6" s="1"/>
      <c r="H6" s="1"/>
      <c r="I6" s="1"/>
      <c r="J6" s="1"/>
      <c r="K6" s="1"/>
      <c r="L6" s="1"/>
      <c r="M6" s="46"/>
    </row>
    <row r="7" spans="1:13" ht="67.5" customHeight="1" x14ac:dyDescent="0.3">
      <c r="A7" s="56"/>
      <c r="B7" s="55" t="s">
        <v>5</v>
      </c>
      <c r="C7" s="55" t="s">
        <v>21</v>
      </c>
      <c r="D7" s="20" t="s">
        <v>6</v>
      </c>
      <c r="E7" s="20">
        <v>1</v>
      </c>
      <c r="F7" s="20" t="s">
        <v>94</v>
      </c>
      <c r="G7" s="1"/>
      <c r="H7" s="1"/>
      <c r="I7" s="1"/>
      <c r="J7" s="1"/>
      <c r="K7" s="1"/>
      <c r="L7" s="1"/>
      <c r="M7" s="46"/>
    </row>
    <row r="8" spans="1:13" ht="41.25" customHeight="1" x14ac:dyDescent="0.3">
      <c r="A8" s="56"/>
      <c r="B8" s="55"/>
      <c r="C8" s="55"/>
      <c r="D8" s="20" t="s">
        <v>8</v>
      </c>
      <c r="E8" s="20">
        <v>1</v>
      </c>
      <c r="F8" s="20" t="s">
        <v>95</v>
      </c>
      <c r="G8" s="1"/>
      <c r="H8" s="1"/>
      <c r="I8" s="1"/>
      <c r="J8" s="1"/>
      <c r="K8" s="1"/>
      <c r="L8" s="1"/>
      <c r="M8" s="46"/>
    </row>
    <row r="9" spans="1:13" ht="51.75" customHeight="1" x14ac:dyDescent="0.3">
      <c r="A9" s="56"/>
      <c r="B9" s="55"/>
      <c r="C9" s="55" t="s">
        <v>7</v>
      </c>
      <c r="D9" s="20" t="s">
        <v>6</v>
      </c>
      <c r="E9" s="20">
        <v>1</v>
      </c>
      <c r="F9" s="20" t="s">
        <v>14</v>
      </c>
      <c r="G9" s="1"/>
      <c r="H9" s="1"/>
      <c r="I9" s="1"/>
      <c r="J9" s="1"/>
      <c r="K9" s="1"/>
      <c r="L9" s="1"/>
      <c r="M9" s="46"/>
    </row>
    <row r="10" spans="1:13" ht="51.75" customHeight="1" x14ac:dyDescent="0.3">
      <c r="A10" s="56"/>
      <c r="B10" s="55"/>
      <c r="C10" s="55"/>
      <c r="D10" s="20" t="s">
        <v>8</v>
      </c>
      <c r="E10" s="20">
        <v>1</v>
      </c>
      <c r="F10" s="20" t="s">
        <v>9</v>
      </c>
      <c r="G10" s="1"/>
      <c r="H10" s="1"/>
      <c r="I10" s="1"/>
      <c r="J10" s="1"/>
      <c r="K10" s="1"/>
      <c r="L10" s="1"/>
      <c r="M10" s="46"/>
    </row>
    <row r="11" spans="1:13" ht="51.75" customHeight="1" x14ac:dyDescent="0.3">
      <c r="A11" s="56"/>
      <c r="B11" s="55"/>
      <c r="C11" s="55" t="s">
        <v>96</v>
      </c>
      <c r="D11" s="20" t="s">
        <v>6</v>
      </c>
      <c r="E11" s="20">
        <v>1</v>
      </c>
      <c r="F11" s="20" t="s">
        <v>14</v>
      </c>
      <c r="G11" s="1"/>
      <c r="H11" s="1"/>
      <c r="I11" s="1"/>
      <c r="J11" s="1"/>
      <c r="K11" s="1"/>
      <c r="L11" s="1"/>
      <c r="M11" s="46"/>
    </row>
    <row r="12" spans="1:13" ht="51.75" customHeight="1" x14ac:dyDescent="0.3">
      <c r="A12" s="56"/>
      <c r="B12" s="55"/>
      <c r="C12" s="55"/>
      <c r="D12" s="20" t="s">
        <v>8</v>
      </c>
      <c r="E12" s="20">
        <v>1</v>
      </c>
      <c r="F12" s="20" t="s">
        <v>9</v>
      </c>
      <c r="G12" s="1"/>
      <c r="H12" s="1"/>
      <c r="I12" s="1"/>
      <c r="J12" s="1"/>
      <c r="K12" s="1"/>
      <c r="L12" s="1"/>
      <c r="M12" s="46"/>
    </row>
    <row r="13" spans="1:13" ht="81.75" customHeight="1" x14ac:dyDescent="0.3">
      <c r="A13" s="56"/>
      <c r="B13" s="55" t="s">
        <v>12</v>
      </c>
      <c r="C13" s="2" t="s">
        <v>13</v>
      </c>
      <c r="D13" s="20" t="s">
        <v>6</v>
      </c>
      <c r="E13" s="20">
        <v>1</v>
      </c>
      <c r="F13" s="20" t="s">
        <v>14</v>
      </c>
      <c r="G13" s="1"/>
      <c r="H13" s="1"/>
      <c r="I13" s="1"/>
      <c r="J13" s="1"/>
      <c r="K13" s="1"/>
      <c r="L13" s="1"/>
      <c r="M13" s="46"/>
    </row>
    <row r="14" spans="1:13" ht="17.399999999999999" x14ac:dyDescent="0.3">
      <c r="A14" s="56"/>
      <c r="B14" s="55"/>
      <c r="C14" s="55" t="s">
        <v>98</v>
      </c>
      <c r="D14" s="20" t="s">
        <v>10</v>
      </c>
      <c r="E14" s="20" t="e">
        <f>#REF!</f>
        <v>#REF!</v>
      </c>
      <c r="F14" s="20" t="str">
        <f>$F$12</f>
        <v>221312 (ՀՀ դրամ)</v>
      </c>
      <c r="G14" s="1"/>
      <c r="H14" s="1"/>
      <c r="I14" s="1"/>
      <c r="J14" s="1"/>
      <c r="K14" s="1"/>
      <c r="L14" s="1"/>
      <c r="M14" s="46"/>
    </row>
    <row r="15" spans="1:13" ht="56.25" customHeight="1" x14ac:dyDescent="0.3">
      <c r="A15" s="56"/>
      <c r="B15" s="55"/>
      <c r="C15" s="55"/>
      <c r="D15" s="12" t="s">
        <v>15</v>
      </c>
      <c r="E15" s="20" t="e">
        <f>#REF!</f>
        <v>#REF!</v>
      </c>
      <c r="F15" s="20" t="e">
        <f>#REF!</f>
        <v>#REF!</v>
      </c>
      <c r="G15" s="1"/>
      <c r="H15" s="1"/>
      <c r="I15" s="1"/>
      <c r="J15" s="1"/>
      <c r="K15" s="1"/>
      <c r="L15" s="1"/>
      <c r="M15" s="46"/>
    </row>
    <row r="16" spans="1:13" ht="30.75" customHeight="1" x14ac:dyDescent="0.3">
      <c r="A16" s="56"/>
      <c r="B16" s="55" t="s">
        <v>18</v>
      </c>
      <c r="C16" s="20" t="s">
        <v>19</v>
      </c>
      <c r="D16" s="2" t="s">
        <v>10</v>
      </c>
      <c r="E16" s="20">
        <v>3</v>
      </c>
      <c r="F16" s="20" t="s">
        <v>100</v>
      </c>
      <c r="G16" s="1"/>
      <c r="H16" s="1"/>
      <c r="I16" s="1"/>
      <c r="J16" s="1"/>
      <c r="K16" s="1"/>
      <c r="L16" s="1"/>
      <c r="M16" s="46"/>
    </row>
    <row r="17" spans="1:13" ht="38.25" customHeight="1" x14ac:dyDescent="0.3">
      <c r="A17" s="56"/>
      <c r="B17" s="55"/>
      <c r="C17" s="20" t="s">
        <v>20</v>
      </c>
      <c r="D17" s="2" t="s">
        <v>10</v>
      </c>
      <c r="E17" s="20">
        <v>1</v>
      </c>
      <c r="F17" s="20" t="s">
        <v>100</v>
      </c>
      <c r="G17" s="1"/>
      <c r="H17" s="1"/>
      <c r="I17" s="1"/>
      <c r="J17" s="1"/>
      <c r="K17" s="1"/>
      <c r="L17" s="1"/>
      <c r="M17" s="46"/>
    </row>
    <row r="18" spans="1:13" ht="48.75" customHeight="1" x14ac:dyDescent="0.3">
      <c r="A18" s="56"/>
      <c r="B18" s="26" t="s">
        <v>23</v>
      </c>
      <c r="C18" s="20" t="s">
        <v>24</v>
      </c>
      <c r="D18" s="2" t="s">
        <v>10</v>
      </c>
      <c r="E18" s="20">
        <v>3</v>
      </c>
      <c r="F18" s="20" t="s">
        <v>101</v>
      </c>
      <c r="G18" s="1"/>
      <c r="H18" s="1"/>
      <c r="I18" s="1"/>
      <c r="J18" s="1"/>
      <c r="K18" s="1"/>
      <c r="L18" s="1"/>
      <c r="M18" s="46"/>
    </row>
    <row r="19" spans="1:13" ht="48.75" customHeight="1" x14ac:dyDescent="0.3">
      <c r="A19" s="56"/>
      <c r="B19" s="20" t="s">
        <v>25</v>
      </c>
      <c r="C19" s="20" t="s">
        <v>22</v>
      </c>
      <c r="D19" s="20" t="s">
        <v>10</v>
      </c>
      <c r="E19" s="20">
        <v>1</v>
      </c>
      <c r="F19" s="20" t="s">
        <v>100</v>
      </c>
      <c r="G19" s="1"/>
      <c r="H19" s="1"/>
      <c r="I19" s="1"/>
      <c r="J19" s="1"/>
      <c r="K19" s="1"/>
      <c r="L19" s="1"/>
      <c r="M19" s="46"/>
    </row>
    <row r="20" spans="1:13" ht="31.5" customHeight="1" x14ac:dyDescent="0.3">
      <c r="A20" s="56"/>
      <c r="B20" s="55" t="s">
        <v>26</v>
      </c>
      <c r="C20" s="20" t="s">
        <v>102</v>
      </c>
      <c r="D20" s="2" t="s">
        <v>6</v>
      </c>
      <c r="E20" s="20">
        <v>1</v>
      </c>
      <c r="F20" s="20" t="s">
        <v>94</v>
      </c>
      <c r="G20" s="1"/>
      <c r="H20" s="1"/>
      <c r="I20" s="1"/>
      <c r="J20" s="1"/>
      <c r="K20" s="1"/>
      <c r="L20" s="1"/>
      <c r="M20" s="46"/>
    </row>
    <row r="21" spans="1:13" ht="38.25" customHeight="1" x14ac:dyDescent="0.3">
      <c r="A21" s="56"/>
      <c r="B21" s="55"/>
      <c r="C21" s="55" t="s">
        <v>27</v>
      </c>
      <c r="D21" s="2" t="s">
        <v>6</v>
      </c>
      <c r="E21" s="20">
        <v>4</v>
      </c>
      <c r="F21" s="20" t="s">
        <v>14</v>
      </c>
      <c r="G21" s="1"/>
      <c r="H21" s="1"/>
      <c r="I21" s="1"/>
      <c r="J21" s="1"/>
      <c r="K21" s="1"/>
      <c r="L21" s="1"/>
      <c r="M21" s="46"/>
    </row>
    <row r="22" spans="1:13" ht="34.5" customHeight="1" x14ac:dyDescent="0.3">
      <c r="A22" s="56"/>
      <c r="B22" s="55"/>
      <c r="C22" s="55"/>
      <c r="D22" s="33" t="s">
        <v>99</v>
      </c>
      <c r="E22" s="12">
        <v>1</v>
      </c>
      <c r="F22" s="20" t="str">
        <f>$F$18</f>
        <v>221312  (ՀՀ դրամ)</v>
      </c>
      <c r="G22" s="1"/>
      <c r="H22" s="1"/>
      <c r="I22" s="1"/>
      <c r="J22" s="1"/>
      <c r="K22" s="1"/>
      <c r="L22" s="1"/>
      <c r="M22" s="46"/>
    </row>
    <row r="23" spans="1:13" ht="34.5" customHeight="1" x14ac:dyDescent="0.3">
      <c r="A23" s="56"/>
      <c r="B23" s="55"/>
      <c r="C23" s="20" t="s">
        <v>103</v>
      </c>
      <c r="D23" s="2" t="s">
        <v>6</v>
      </c>
      <c r="E23" s="12">
        <v>2</v>
      </c>
      <c r="F23" s="20" t="str">
        <f>$F$20</f>
        <v>322816 (ՀՀ դրամ)</v>
      </c>
      <c r="G23" s="1"/>
      <c r="H23" s="1"/>
      <c r="I23" s="1"/>
      <c r="J23" s="1"/>
      <c r="K23" s="1"/>
      <c r="L23" s="1"/>
      <c r="M23" s="46"/>
    </row>
    <row r="24" spans="1:13" ht="18" x14ac:dyDescent="0.3">
      <c r="A24" s="56"/>
      <c r="B24" s="40"/>
      <c r="C24" s="40"/>
      <c r="D24" s="40"/>
      <c r="E24" s="40"/>
      <c r="F24" s="41"/>
      <c r="G24" s="1"/>
      <c r="H24" s="1"/>
      <c r="I24" s="1"/>
      <c r="J24" s="1"/>
      <c r="K24" s="1"/>
      <c r="L24" s="1"/>
      <c r="M24" s="46"/>
    </row>
    <row r="25" spans="1:13" ht="17.399999999999999" x14ac:dyDescent="0.3">
      <c r="A25" s="56"/>
      <c r="B25" s="66" t="s">
        <v>28</v>
      </c>
      <c r="C25" s="55" t="s">
        <v>29</v>
      </c>
      <c r="D25" s="33" t="s">
        <v>16</v>
      </c>
      <c r="E25" s="20">
        <v>1</v>
      </c>
      <c r="F25" s="20" t="str">
        <f>$F$20</f>
        <v>322816 (ՀՀ դրամ)</v>
      </c>
      <c r="G25" s="1"/>
      <c r="H25" s="1"/>
      <c r="I25" s="1"/>
      <c r="J25" s="1"/>
      <c r="K25" s="1"/>
      <c r="L25" s="1"/>
      <c r="M25" s="46"/>
    </row>
    <row r="26" spans="1:13" ht="18" x14ac:dyDescent="0.3">
      <c r="A26" s="39" t="s">
        <v>207</v>
      </c>
      <c r="B26" s="66"/>
      <c r="C26" s="55"/>
      <c r="D26" s="2" t="s">
        <v>30</v>
      </c>
      <c r="E26" s="20">
        <v>1</v>
      </c>
      <c r="F26" s="20" t="str">
        <f>$F$21</f>
        <v>267072 (ՀՀ դրամ)</v>
      </c>
      <c r="G26" s="1"/>
      <c r="H26" s="1"/>
      <c r="I26" s="1"/>
      <c r="J26" s="1"/>
      <c r="K26" s="1"/>
      <c r="L26" s="1"/>
      <c r="M26" s="46"/>
    </row>
    <row r="27" spans="1:13" ht="34.5" customHeight="1" x14ac:dyDescent="0.3">
      <c r="A27" s="57"/>
      <c r="B27" s="66"/>
      <c r="C27" s="20" t="s">
        <v>43</v>
      </c>
      <c r="D27" s="20" t="s">
        <v>42</v>
      </c>
      <c r="E27" s="20">
        <v>1</v>
      </c>
      <c r="F27" s="20" t="s">
        <v>104</v>
      </c>
      <c r="G27" s="1"/>
      <c r="H27" s="1"/>
      <c r="I27" s="1"/>
      <c r="J27" s="1"/>
      <c r="K27" s="1"/>
      <c r="L27" s="1"/>
      <c r="M27" s="46"/>
    </row>
    <row r="28" spans="1:13" ht="17.399999999999999" x14ac:dyDescent="0.3">
      <c r="A28" s="57"/>
      <c r="B28" s="66"/>
      <c r="C28" s="20" t="s">
        <v>44</v>
      </c>
      <c r="D28" s="20" t="s">
        <v>8</v>
      </c>
      <c r="E28" s="20">
        <v>3</v>
      </c>
      <c r="F28" s="20" t="str">
        <f>$F$18</f>
        <v>221312  (ՀՀ դրամ)</v>
      </c>
      <c r="G28" s="1"/>
      <c r="H28" s="1"/>
      <c r="I28" s="1"/>
      <c r="J28" s="1"/>
      <c r="K28" s="1"/>
      <c r="L28" s="1"/>
      <c r="M28" s="46"/>
    </row>
    <row r="29" spans="1:13" ht="17.399999999999999" x14ac:dyDescent="0.3">
      <c r="A29" s="57"/>
      <c r="B29" s="66"/>
      <c r="C29" s="55" t="s">
        <v>31</v>
      </c>
      <c r="D29" s="20" t="s">
        <v>8</v>
      </c>
      <c r="E29" s="20">
        <v>1</v>
      </c>
      <c r="F29" s="20" t="str">
        <f>$F$18</f>
        <v>221312  (ՀՀ դրամ)</v>
      </c>
      <c r="G29" s="1"/>
      <c r="H29" s="1"/>
      <c r="I29" s="1"/>
      <c r="J29" s="1"/>
      <c r="K29" s="1"/>
      <c r="L29" s="1"/>
      <c r="M29" s="46"/>
    </row>
    <row r="30" spans="1:13" ht="17.399999999999999" x14ac:dyDescent="0.3">
      <c r="A30" s="57"/>
      <c r="B30" s="66"/>
      <c r="C30" s="55"/>
      <c r="D30" s="20" t="s">
        <v>15</v>
      </c>
      <c r="E30" s="20">
        <v>1</v>
      </c>
      <c r="F30" s="20" t="s">
        <v>97</v>
      </c>
      <c r="G30" s="1"/>
      <c r="H30" s="1"/>
      <c r="I30" s="1"/>
      <c r="J30" s="1"/>
      <c r="K30" s="1"/>
      <c r="L30" s="1"/>
      <c r="M30" s="46"/>
    </row>
    <row r="31" spans="1:13" ht="66.75" customHeight="1" x14ac:dyDescent="0.3">
      <c r="A31" s="57"/>
      <c r="B31" s="66"/>
      <c r="C31" s="20" t="s">
        <v>32</v>
      </c>
      <c r="D31" s="20" t="s">
        <v>8</v>
      </c>
      <c r="E31" s="20">
        <v>3</v>
      </c>
      <c r="F31" s="20" t="str">
        <f>$F$18</f>
        <v>221312  (ՀՀ դրամ)</v>
      </c>
      <c r="G31" s="1"/>
      <c r="H31" s="1"/>
      <c r="I31" s="1"/>
      <c r="J31" s="1"/>
      <c r="K31" s="1"/>
      <c r="L31" s="1"/>
      <c r="M31" s="46"/>
    </row>
    <row r="32" spans="1:13" ht="17.399999999999999" x14ac:dyDescent="0.3">
      <c r="A32" s="57"/>
      <c r="B32" s="66"/>
      <c r="C32" s="20" t="s">
        <v>33</v>
      </c>
      <c r="D32" s="20" t="s">
        <v>8</v>
      </c>
      <c r="E32" s="20">
        <v>2</v>
      </c>
      <c r="F32" s="20" t="str">
        <f>$F$31</f>
        <v>221312  (ՀՀ դրամ)</v>
      </c>
      <c r="G32" s="1"/>
      <c r="H32" s="1"/>
      <c r="I32" s="1"/>
      <c r="J32" s="1"/>
      <c r="K32" s="1"/>
      <c r="L32" s="1"/>
      <c r="M32" s="46"/>
    </row>
    <row r="33" spans="1:13" ht="17.399999999999999" x14ac:dyDescent="0.3">
      <c r="A33" s="57"/>
      <c r="B33" s="66"/>
      <c r="C33" s="20" t="s">
        <v>34</v>
      </c>
      <c r="D33" s="20" t="s">
        <v>8</v>
      </c>
      <c r="E33" s="20">
        <v>3</v>
      </c>
      <c r="F33" s="20" t="str">
        <f>$F$31</f>
        <v>221312  (ՀՀ դրամ)</v>
      </c>
      <c r="G33" s="1"/>
      <c r="H33" s="1"/>
      <c r="I33" s="1"/>
      <c r="J33" s="1"/>
      <c r="K33" s="1"/>
      <c r="L33" s="1"/>
      <c r="M33" s="46"/>
    </row>
    <row r="34" spans="1:13" ht="17.399999999999999" x14ac:dyDescent="0.3">
      <c r="A34" s="57"/>
      <c r="B34" s="66"/>
      <c r="C34" s="20" t="s">
        <v>35</v>
      </c>
      <c r="D34" s="20" t="s">
        <v>8</v>
      </c>
      <c r="E34" s="20">
        <v>2</v>
      </c>
      <c r="F34" s="20" t="str">
        <f>$F$31</f>
        <v>221312  (ՀՀ դրամ)</v>
      </c>
      <c r="G34" s="1"/>
      <c r="H34" s="1"/>
      <c r="I34" s="1"/>
      <c r="J34" s="1"/>
      <c r="K34" s="1"/>
      <c r="L34" s="1"/>
      <c r="M34" s="46"/>
    </row>
    <row r="35" spans="1:13" ht="17.399999999999999" x14ac:dyDescent="0.3">
      <c r="A35" s="57"/>
      <c r="B35" s="66"/>
      <c r="C35" s="20" t="s">
        <v>36</v>
      </c>
      <c r="D35" s="20" t="s">
        <v>8</v>
      </c>
      <c r="E35" s="20">
        <v>3</v>
      </c>
      <c r="F35" s="20" t="str">
        <f>$F$31</f>
        <v>221312  (ՀՀ դրամ)</v>
      </c>
      <c r="G35" s="1"/>
      <c r="H35" s="1"/>
      <c r="I35" s="1"/>
      <c r="J35" s="1"/>
      <c r="K35" s="1"/>
      <c r="L35" s="1"/>
      <c r="M35" s="46"/>
    </row>
    <row r="36" spans="1:13" ht="17.399999999999999" x14ac:dyDescent="0.3">
      <c r="A36" s="57"/>
      <c r="B36" s="66"/>
      <c r="C36" s="67" t="s">
        <v>37</v>
      </c>
      <c r="D36" s="20" t="s">
        <v>8</v>
      </c>
      <c r="E36" s="20">
        <v>2</v>
      </c>
      <c r="F36" s="20" t="str">
        <f>$F$31</f>
        <v>221312  (ՀՀ դրամ)</v>
      </c>
      <c r="G36" s="1"/>
      <c r="H36" s="1"/>
      <c r="I36" s="1"/>
      <c r="J36" s="1"/>
      <c r="K36" s="1"/>
      <c r="L36" s="1"/>
      <c r="M36" s="46"/>
    </row>
    <row r="37" spans="1:13" ht="17.399999999999999" x14ac:dyDescent="0.3">
      <c r="A37" s="57"/>
      <c r="B37" s="66"/>
      <c r="C37" s="67"/>
      <c r="D37" s="20" t="s">
        <v>15</v>
      </c>
      <c r="E37" s="20">
        <v>1</v>
      </c>
      <c r="F37" s="20" t="s">
        <v>97</v>
      </c>
      <c r="G37" s="1"/>
      <c r="H37" s="1"/>
      <c r="I37" s="1"/>
      <c r="J37" s="1"/>
      <c r="K37" s="1"/>
      <c r="L37" s="1"/>
      <c r="M37" s="46"/>
    </row>
    <row r="38" spans="1:13" ht="17.399999999999999" x14ac:dyDescent="0.3">
      <c r="A38" s="57"/>
      <c r="B38" s="66"/>
      <c r="C38" s="55" t="s">
        <v>38</v>
      </c>
      <c r="D38" s="20" t="s">
        <v>6</v>
      </c>
      <c r="E38" s="20">
        <v>1</v>
      </c>
      <c r="F38" s="20" t="str">
        <f>$F$41</f>
        <v>104000 (ՀՀ դրամ)</v>
      </c>
      <c r="G38" s="1"/>
      <c r="H38" s="1"/>
      <c r="I38" s="1"/>
      <c r="J38" s="1"/>
      <c r="K38" s="1"/>
      <c r="L38" s="1"/>
      <c r="M38" s="46"/>
    </row>
    <row r="39" spans="1:13" ht="17.399999999999999" x14ac:dyDescent="0.3">
      <c r="A39" s="57"/>
      <c r="B39" s="66"/>
      <c r="C39" s="55"/>
      <c r="D39" s="20" t="s">
        <v>6</v>
      </c>
      <c r="E39" s="20">
        <v>1</v>
      </c>
      <c r="F39" s="20" t="str">
        <f>$F$21</f>
        <v>267072 (ՀՀ դրամ)</v>
      </c>
      <c r="G39" s="1"/>
      <c r="H39" s="1"/>
      <c r="I39" s="1"/>
      <c r="J39" s="1"/>
      <c r="K39" s="1"/>
      <c r="L39" s="1"/>
      <c r="M39" s="46"/>
    </row>
    <row r="40" spans="1:13" x14ac:dyDescent="0.3">
      <c r="A40" s="57"/>
      <c r="B40" s="43"/>
      <c r="C40" s="43"/>
      <c r="D40" s="43"/>
      <c r="E40" s="43"/>
      <c r="F40" s="44"/>
      <c r="G40" s="1"/>
      <c r="H40" s="1"/>
      <c r="I40" s="1"/>
      <c r="J40" s="1"/>
      <c r="K40" s="1"/>
      <c r="L40" s="1"/>
      <c r="M40" s="46"/>
    </row>
    <row r="41" spans="1:13" ht="39" customHeight="1" x14ac:dyDescent="0.3">
      <c r="A41" s="57"/>
      <c r="B41" s="58" t="s">
        <v>39</v>
      </c>
      <c r="C41" s="9" t="s">
        <v>105</v>
      </c>
      <c r="D41" s="9" t="s">
        <v>41</v>
      </c>
      <c r="E41" s="9">
        <v>1</v>
      </c>
      <c r="F41" s="9" t="s">
        <v>40</v>
      </c>
      <c r="G41" s="1"/>
      <c r="H41" s="1"/>
      <c r="I41" s="1"/>
      <c r="J41" s="1"/>
      <c r="K41" s="1"/>
      <c r="L41" s="1"/>
      <c r="M41" s="48"/>
    </row>
    <row r="42" spans="1:13" ht="39" customHeight="1" x14ac:dyDescent="0.3">
      <c r="A42" s="42" t="s">
        <v>202</v>
      </c>
      <c r="B42" s="58"/>
      <c r="C42" s="64" t="s">
        <v>106</v>
      </c>
      <c r="D42" s="24" t="s">
        <v>107</v>
      </c>
      <c r="E42" s="9">
        <v>1</v>
      </c>
      <c r="F42" s="9" t="s">
        <v>45</v>
      </c>
      <c r="G42" s="7"/>
      <c r="H42" s="7"/>
      <c r="I42" s="7"/>
      <c r="J42" s="7"/>
      <c r="K42" s="7"/>
      <c r="L42" s="7"/>
      <c r="M42" s="14"/>
    </row>
    <row r="43" spans="1:13" ht="43.5" customHeight="1" x14ac:dyDescent="0.3">
      <c r="A43" s="57"/>
      <c r="B43" s="58"/>
      <c r="C43" s="64"/>
      <c r="D43" s="9" t="s">
        <v>41</v>
      </c>
      <c r="E43" s="9">
        <v>1</v>
      </c>
      <c r="F43" s="9" t="s">
        <v>97</v>
      </c>
      <c r="G43" s="1"/>
      <c r="H43" s="1"/>
      <c r="I43" s="1"/>
      <c r="J43" s="1"/>
      <c r="K43" s="1"/>
      <c r="L43" s="1"/>
      <c r="M43" s="49" t="s">
        <v>246</v>
      </c>
    </row>
    <row r="44" spans="1:13" ht="17.399999999999999" x14ac:dyDescent="0.3">
      <c r="A44" s="57"/>
      <c r="B44" s="58"/>
      <c r="C44" s="64" t="s">
        <v>108</v>
      </c>
      <c r="D44" s="9" t="s">
        <v>109</v>
      </c>
      <c r="E44" s="9">
        <v>2</v>
      </c>
      <c r="F44" s="9" t="s">
        <v>14</v>
      </c>
      <c r="G44" s="1"/>
      <c r="H44" s="1"/>
      <c r="I44" s="1"/>
      <c r="J44" s="1"/>
      <c r="K44" s="1"/>
      <c r="L44" s="1"/>
      <c r="M44" s="50"/>
    </row>
    <row r="45" spans="1:13" ht="49.5" customHeight="1" x14ac:dyDescent="0.3">
      <c r="A45" s="57"/>
      <c r="B45" s="58"/>
      <c r="C45" s="64"/>
      <c r="D45" s="9" t="s">
        <v>10</v>
      </c>
      <c r="E45" s="9">
        <v>1</v>
      </c>
      <c r="F45" s="9" t="s">
        <v>9</v>
      </c>
      <c r="G45" s="1"/>
      <c r="H45" s="1"/>
      <c r="I45" s="1"/>
      <c r="J45" s="1"/>
      <c r="K45" s="1"/>
      <c r="L45" s="1"/>
      <c r="M45" s="50"/>
    </row>
    <row r="46" spans="1:13" ht="33" customHeight="1" x14ac:dyDescent="0.3">
      <c r="A46" s="57"/>
      <c r="B46" s="58"/>
      <c r="C46" s="24" t="s">
        <v>110</v>
      </c>
      <c r="D46" s="9" t="s">
        <v>41</v>
      </c>
      <c r="E46" s="9">
        <v>1</v>
      </c>
      <c r="F46" s="9" t="s">
        <v>97</v>
      </c>
      <c r="G46" s="1"/>
      <c r="H46" s="1"/>
      <c r="I46" s="1"/>
      <c r="J46" s="1"/>
      <c r="K46" s="1"/>
      <c r="L46" s="1"/>
      <c r="M46" s="50"/>
    </row>
    <row r="47" spans="1:13" ht="47.25" customHeight="1" x14ac:dyDescent="0.3">
      <c r="A47" s="57"/>
      <c r="B47" s="58"/>
      <c r="C47" s="24" t="s">
        <v>111</v>
      </c>
      <c r="D47" s="9" t="s">
        <v>46</v>
      </c>
      <c r="E47" s="9">
        <v>2</v>
      </c>
      <c r="F47" s="9" t="s">
        <v>9</v>
      </c>
      <c r="G47" s="1"/>
      <c r="H47" s="1"/>
      <c r="I47" s="1"/>
      <c r="J47" s="1"/>
      <c r="K47" s="1"/>
      <c r="L47" s="1"/>
      <c r="M47" s="50"/>
    </row>
    <row r="48" spans="1:13" ht="36.75" customHeight="1" x14ac:dyDescent="0.3">
      <c r="A48" s="57"/>
      <c r="B48" s="58"/>
      <c r="C48" s="64" t="s">
        <v>49</v>
      </c>
      <c r="D48" s="9" t="s">
        <v>48</v>
      </c>
      <c r="E48" s="9">
        <v>4</v>
      </c>
      <c r="F48" s="9" t="s">
        <v>45</v>
      </c>
      <c r="G48" s="1"/>
      <c r="H48" s="1"/>
      <c r="I48" s="1"/>
      <c r="J48" s="1"/>
      <c r="K48" s="1"/>
      <c r="L48" s="1"/>
      <c r="M48" s="50"/>
    </row>
    <row r="49" spans="1:13" ht="48" customHeight="1" x14ac:dyDescent="0.3">
      <c r="A49" s="57"/>
      <c r="B49" s="58"/>
      <c r="C49" s="64"/>
      <c r="D49" s="9" t="s">
        <v>41</v>
      </c>
      <c r="E49" s="9">
        <v>1</v>
      </c>
      <c r="F49" s="9" t="s">
        <v>97</v>
      </c>
      <c r="G49" s="1"/>
      <c r="H49" s="1"/>
      <c r="I49" s="1"/>
      <c r="J49" s="1"/>
      <c r="K49" s="1"/>
      <c r="L49" s="1"/>
      <c r="M49" s="50"/>
    </row>
    <row r="50" spans="1:13" ht="39.75" customHeight="1" x14ac:dyDescent="0.3">
      <c r="A50" s="57"/>
      <c r="B50" s="58"/>
      <c r="C50" s="24" t="s">
        <v>50</v>
      </c>
      <c r="D50" s="9" t="s">
        <v>41</v>
      </c>
      <c r="E50" s="9">
        <v>1</v>
      </c>
      <c r="F50" s="9" t="s">
        <v>97</v>
      </c>
      <c r="G50" s="1"/>
      <c r="H50" s="1"/>
      <c r="I50" s="1"/>
      <c r="J50" s="1"/>
      <c r="K50" s="1"/>
      <c r="L50" s="1"/>
      <c r="M50" s="50"/>
    </row>
    <row r="51" spans="1:13" ht="17.399999999999999" x14ac:dyDescent="0.3">
      <c r="A51" s="57"/>
      <c r="B51" s="58"/>
      <c r="C51" s="64" t="s">
        <v>112</v>
      </c>
      <c r="D51" s="9" t="s">
        <v>113</v>
      </c>
      <c r="E51" s="9">
        <v>1</v>
      </c>
      <c r="F51" s="9" t="s">
        <v>93</v>
      </c>
      <c r="G51" s="1"/>
      <c r="H51" s="1"/>
      <c r="I51" s="1"/>
      <c r="J51" s="1"/>
      <c r="K51" s="1"/>
      <c r="L51" s="1"/>
      <c r="M51" s="50"/>
    </row>
    <row r="52" spans="1:13" ht="17.25" customHeight="1" x14ac:dyDescent="0.3">
      <c r="A52" s="57"/>
      <c r="B52" s="58"/>
      <c r="C52" s="64"/>
      <c r="D52" s="24" t="s">
        <v>47</v>
      </c>
      <c r="E52" s="9">
        <v>1</v>
      </c>
      <c r="F52" s="9" t="s">
        <v>17</v>
      </c>
      <c r="G52" s="1"/>
      <c r="H52" s="1"/>
      <c r="I52" s="1"/>
      <c r="J52" s="1"/>
      <c r="K52" s="1"/>
      <c r="L52" s="1"/>
      <c r="M52" s="50"/>
    </row>
    <row r="53" spans="1:13" ht="17.399999999999999" x14ac:dyDescent="0.3">
      <c r="A53" s="57"/>
      <c r="B53" s="58"/>
      <c r="C53" s="64"/>
      <c r="D53" s="9" t="s">
        <v>48</v>
      </c>
      <c r="E53" s="9">
        <v>4</v>
      </c>
      <c r="F53" s="9" t="s">
        <v>45</v>
      </c>
      <c r="G53" s="1"/>
      <c r="H53" s="1"/>
      <c r="I53" s="1"/>
      <c r="J53" s="1"/>
      <c r="K53" s="1"/>
      <c r="L53" s="1"/>
      <c r="M53" s="50"/>
    </row>
    <row r="54" spans="1:13" ht="56.25" customHeight="1" x14ac:dyDescent="0.3">
      <c r="A54" s="57"/>
      <c r="B54" s="58"/>
      <c r="C54" s="64" t="s">
        <v>114</v>
      </c>
      <c r="D54" s="9" t="s">
        <v>113</v>
      </c>
      <c r="E54" s="9">
        <v>1</v>
      </c>
      <c r="F54" s="9" t="s">
        <v>93</v>
      </c>
      <c r="G54" s="1"/>
      <c r="H54" s="1"/>
      <c r="I54" s="1"/>
      <c r="J54" s="1"/>
      <c r="K54" s="1"/>
      <c r="L54" s="1"/>
      <c r="M54" s="50"/>
    </row>
    <row r="55" spans="1:13" ht="17.399999999999999" x14ac:dyDescent="0.3">
      <c r="A55" s="57"/>
      <c r="B55" s="58"/>
      <c r="C55" s="64"/>
      <c r="D55" s="24" t="s">
        <v>47</v>
      </c>
      <c r="E55" s="9">
        <v>1</v>
      </c>
      <c r="F55" s="9" t="s">
        <v>17</v>
      </c>
      <c r="G55" s="1"/>
      <c r="H55" s="1"/>
      <c r="I55" s="1"/>
      <c r="J55" s="1"/>
      <c r="K55" s="1"/>
      <c r="L55" s="1"/>
      <c r="M55" s="50"/>
    </row>
    <row r="56" spans="1:13" ht="17.399999999999999" x14ac:dyDescent="0.3">
      <c r="A56" s="57"/>
      <c r="B56" s="58"/>
      <c r="C56" s="64"/>
      <c r="D56" s="9" t="s">
        <v>48</v>
      </c>
      <c r="E56" s="9">
        <v>1</v>
      </c>
      <c r="F56" s="9" t="s">
        <v>45</v>
      </c>
      <c r="G56" s="1"/>
      <c r="H56" s="1"/>
      <c r="I56" s="1"/>
      <c r="J56" s="1"/>
      <c r="K56" s="1"/>
      <c r="L56" s="1"/>
      <c r="M56" s="50"/>
    </row>
    <row r="57" spans="1:13" ht="23.25" customHeight="1" x14ac:dyDescent="0.3">
      <c r="A57" s="57"/>
      <c r="B57" s="58"/>
      <c r="C57" s="55" t="s">
        <v>253</v>
      </c>
      <c r="D57" s="9" t="s">
        <v>88</v>
      </c>
      <c r="E57" s="9">
        <v>1</v>
      </c>
      <c r="F57" s="9" t="s">
        <v>14</v>
      </c>
      <c r="G57" s="1"/>
      <c r="H57" s="1"/>
      <c r="I57" s="1"/>
      <c r="J57" s="1"/>
      <c r="K57" s="1"/>
      <c r="L57" s="1"/>
      <c r="M57" s="50"/>
    </row>
    <row r="58" spans="1:13" ht="17.399999999999999" x14ac:dyDescent="0.3">
      <c r="A58" s="57"/>
      <c r="B58" s="58"/>
      <c r="C58" s="55"/>
      <c r="D58" s="24" t="s">
        <v>47</v>
      </c>
      <c r="E58" s="9">
        <v>3</v>
      </c>
      <c r="F58" s="9" t="s">
        <v>17</v>
      </c>
      <c r="G58" s="1"/>
      <c r="H58" s="1"/>
      <c r="I58" s="1"/>
      <c r="J58" s="1"/>
      <c r="K58" s="1"/>
      <c r="L58" s="1"/>
      <c r="M58" s="50"/>
    </row>
    <row r="59" spans="1:13" ht="56.25" customHeight="1" x14ac:dyDescent="0.3">
      <c r="A59" s="57"/>
      <c r="B59" s="58"/>
      <c r="C59" s="55"/>
      <c r="D59" s="9" t="s">
        <v>48</v>
      </c>
      <c r="E59" s="9">
        <v>8</v>
      </c>
      <c r="F59" s="9" t="s">
        <v>45</v>
      </c>
      <c r="G59" s="1"/>
      <c r="H59" s="1"/>
      <c r="I59" s="1"/>
      <c r="J59" s="1"/>
      <c r="K59" s="1"/>
      <c r="L59" s="1"/>
      <c r="M59" s="50"/>
    </row>
    <row r="60" spans="1:13" ht="17.399999999999999" x14ac:dyDescent="0.3">
      <c r="A60" s="57"/>
      <c r="B60" s="58"/>
      <c r="C60" s="55"/>
      <c r="D60" s="9" t="s">
        <v>41</v>
      </c>
      <c r="E60" s="9">
        <v>2</v>
      </c>
      <c r="F60" s="9" t="s">
        <v>97</v>
      </c>
      <c r="G60" s="1"/>
      <c r="H60" s="1"/>
      <c r="I60" s="1"/>
      <c r="J60" s="1"/>
      <c r="K60" s="1"/>
      <c r="L60" s="1"/>
      <c r="M60" s="50"/>
    </row>
    <row r="61" spans="1:13" ht="17.399999999999999" x14ac:dyDescent="0.3">
      <c r="A61" s="57"/>
      <c r="B61" s="58"/>
      <c r="C61" s="64" t="s">
        <v>51</v>
      </c>
      <c r="D61" s="9" t="s">
        <v>41</v>
      </c>
      <c r="E61" s="9">
        <v>1</v>
      </c>
      <c r="F61" s="9" t="s">
        <v>97</v>
      </c>
      <c r="G61" s="1"/>
      <c r="H61" s="1"/>
      <c r="I61" s="1"/>
      <c r="J61" s="1"/>
      <c r="K61" s="1"/>
      <c r="L61" s="1"/>
      <c r="M61" s="50"/>
    </row>
    <row r="62" spans="1:13" ht="17.399999999999999" x14ac:dyDescent="0.3">
      <c r="A62" s="57"/>
      <c r="B62" s="58"/>
      <c r="C62" s="64"/>
      <c r="D62" s="9" t="s">
        <v>52</v>
      </c>
      <c r="E62" s="9">
        <v>1</v>
      </c>
      <c r="F62" s="9" t="s">
        <v>40</v>
      </c>
      <c r="G62" s="1"/>
      <c r="H62" s="1"/>
      <c r="I62" s="1"/>
      <c r="J62" s="1"/>
      <c r="K62" s="1"/>
      <c r="L62" s="1"/>
      <c r="M62" s="50"/>
    </row>
    <row r="63" spans="1:13" ht="17.399999999999999" x14ac:dyDescent="0.3">
      <c r="A63" s="57"/>
      <c r="B63" s="58"/>
      <c r="C63" s="64" t="s">
        <v>115</v>
      </c>
      <c r="D63" s="24" t="s">
        <v>47</v>
      </c>
      <c r="E63" s="9">
        <v>2</v>
      </c>
      <c r="F63" s="9" t="s">
        <v>17</v>
      </c>
      <c r="G63" s="1"/>
      <c r="H63" s="1"/>
      <c r="I63" s="1"/>
      <c r="J63" s="1"/>
      <c r="K63" s="1"/>
      <c r="L63" s="1"/>
      <c r="M63" s="50"/>
    </row>
    <row r="64" spans="1:13" ht="17.399999999999999" x14ac:dyDescent="0.3">
      <c r="A64" s="57"/>
      <c r="B64" s="58"/>
      <c r="C64" s="64"/>
      <c r="D64" s="9" t="s">
        <v>48</v>
      </c>
      <c r="E64" s="9">
        <v>1</v>
      </c>
      <c r="F64" s="9" t="s">
        <v>45</v>
      </c>
      <c r="G64" s="1"/>
      <c r="H64" s="1"/>
      <c r="I64" s="1"/>
      <c r="J64" s="1"/>
      <c r="K64" s="1"/>
      <c r="L64" s="1"/>
      <c r="M64" s="50"/>
    </row>
    <row r="65" spans="1:43" ht="17.399999999999999" x14ac:dyDescent="0.3">
      <c r="A65" s="57"/>
      <c r="B65" s="58"/>
      <c r="C65" s="64"/>
      <c r="D65" s="9" t="s">
        <v>52</v>
      </c>
      <c r="E65" s="9">
        <v>1</v>
      </c>
      <c r="F65" s="9" t="s">
        <v>40</v>
      </c>
      <c r="G65" s="1"/>
      <c r="H65" s="1"/>
      <c r="I65" s="1"/>
      <c r="J65" s="1"/>
      <c r="K65" s="1"/>
      <c r="L65" s="1"/>
      <c r="M65" s="50"/>
    </row>
    <row r="66" spans="1:43" ht="17.399999999999999" x14ac:dyDescent="0.3">
      <c r="A66" s="57"/>
      <c r="B66" s="58"/>
      <c r="C66" s="24" t="s">
        <v>53</v>
      </c>
      <c r="D66" s="9" t="s">
        <v>41</v>
      </c>
      <c r="E66" s="9">
        <v>3</v>
      </c>
      <c r="F66" s="9" t="s">
        <v>97</v>
      </c>
      <c r="G66" s="1"/>
      <c r="H66" s="1"/>
      <c r="I66" s="1"/>
      <c r="J66" s="1"/>
      <c r="K66" s="1"/>
      <c r="L66" s="1"/>
      <c r="M66" s="50"/>
    </row>
    <row r="67" spans="1:43" ht="17.399999999999999" x14ac:dyDescent="0.3">
      <c r="A67" s="57"/>
      <c r="B67" s="58"/>
      <c r="C67" s="24" t="s">
        <v>116</v>
      </c>
      <c r="D67" s="9" t="s">
        <v>41</v>
      </c>
      <c r="E67" s="9">
        <v>1</v>
      </c>
      <c r="F67" s="9" t="s">
        <v>97</v>
      </c>
      <c r="G67" s="1"/>
      <c r="H67" s="1"/>
      <c r="I67" s="1"/>
      <c r="J67" s="1"/>
      <c r="K67" s="1"/>
      <c r="L67" s="1"/>
      <c r="M67" s="50"/>
    </row>
    <row r="68" spans="1:43" ht="17.399999999999999" x14ac:dyDescent="0.3">
      <c r="A68" s="57"/>
      <c r="B68" s="58"/>
      <c r="C68" s="64" t="s">
        <v>54</v>
      </c>
      <c r="D68" s="9" t="s">
        <v>48</v>
      </c>
      <c r="E68" s="9">
        <v>1</v>
      </c>
      <c r="F68" s="9" t="s">
        <v>45</v>
      </c>
      <c r="G68" s="1"/>
      <c r="H68" s="1"/>
      <c r="I68" s="1"/>
      <c r="J68" s="1"/>
      <c r="K68" s="1"/>
      <c r="L68" s="1"/>
      <c r="M68" s="50"/>
    </row>
    <row r="69" spans="1:43" ht="17.399999999999999" x14ac:dyDescent="0.3">
      <c r="A69" s="57"/>
      <c r="B69" s="58"/>
      <c r="C69" s="64"/>
      <c r="D69" s="9" t="s">
        <v>52</v>
      </c>
      <c r="E69" s="9">
        <v>1</v>
      </c>
      <c r="F69" s="9" t="s">
        <v>40</v>
      </c>
      <c r="G69" s="1"/>
      <c r="H69" s="1"/>
      <c r="I69" s="1"/>
      <c r="J69" s="1"/>
      <c r="K69" s="1"/>
      <c r="L69" s="1"/>
      <c r="M69" s="50"/>
    </row>
    <row r="70" spans="1:43" ht="17.25" customHeight="1" x14ac:dyDescent="0.3">
      <c r="A70" s="57"/>
      <c r="B70" s="58"/>
      <c r="C70" s="64" t="s">
        <v>117</v>
      </c>
      <c r="D70" s="9" t="s">
        <v>118</v>
      </c>
      <c r="E70" s="9">
        <v>1</v>
      </c>
      <c r="F70" s="9" t="s">
        <v>14</v>
      </c>
      <c r="G70" s="1"/>
      <c r="H70" s="1"/>
      <c r="I70" s="1"/>
      <c r="J70" s="1"/>
      <c r="K70" s="1"/>
      <c r="L70" s="1"/>
      <c r="M70" s="50"/>
    </row>
    <row r="71" spans="1:43" ht="15" customHeight="1" x14ac:dyDescent="0.3">
      <c r="A71" s="57"/>
      <c r="B71" s="58"/>
      <c r="C71" s="64"/>
      <c r="D71" s="24" t="s">
        <v>47</v>
      </c>
      <c r="E71" s="9">
        <v>1</v>
      </c>
      <c r="F71" s="9" t="s">
        <v>17</v>
      </c>
      <c r="G71" s="1"/>
      <c r="H71" s="1"/>
      <c r="I71" s="1"/>
      <c r="J71" s="1"/>
      <c r="K71" s="1"/>
      <c r="L71" s="1"/>
      <c r="M71" s="50"/>
    </row>
    <row r="72" spans="1:43" ht="35.25" customHeight="1" x14ac:dyDescent="0.3">
      <c r="A72" s="57"/>
      <c r="B72" s="58"/>
      <c r="C72" s="64"/>
      <c r="D72" s="9" t="s">
        <v>48</v>
      </c>
      <c r="E72" s="9">
        <v>1</v>
      </c>
      <c r="F72" s="9" t="s">
        <v>45</v>
      </c>
      <c r="G72" s="1"/>
      <c r="H72" s="1"/>
      <c r="I72" s="1"/>
      <c r="J72" s="1"/>
      <c r="K72" s="1"/>
      <c r="L72" s="1"/>
      <c r="M72" s="50"/>
    </row>
    <row r="73" spans="1:43" ht="18" x14ac:dyDescent="0.3">
      <c r="A73" s="57"/>
      <c r="B73" s="40"/>
      <c r="C73" s="40"/>
      <c r="D73" s="40"/>
      <c r="E73" s="40"/>
      <c r="F73" s="41"/>
      <c r="G73" s="1"/>
      <c r="H73" s="1"/>
      <c r="I73" s="1"/>
      <c r="J73" s="1"/>
      <c r="K73" s="1"/>
      <c r="L73" s="1"/>
      <c r="M73" s="50"/>
    </row>
    <row r="74" spans="1:43" ht="17.399999999999999" x14ac:dyDescent="0.3">
      <c r="A74" s="57"/>
      <c r="B74" s="58" t="s">
        <v>55</v>
      </c>
      <c r="C74" s="34"/>
      <c r="D74" s="24" t="s">
        <v>119</v>
      </c>
      <c r="E74" s="9">
        <v>1</v>
      </c>
      <c r="F74" s="9" t="s">
        <v>129</v>
      </c>
      <c r="G74" s="1"/>
      <c r="H74" s="1"/>
      <c r="I74" s="1"/>
      <c r="J74" s="1"/>
      <c r="K74" s="1"/>
      <c r="L74" s="1"/>
      <c r="M74" s="51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</row>
    <row r="75" spans="1:43" s="7" customFormat="1" ht="25.5" customHeight="1" x14ac:dyDescent="0.3">
      <c r="A75" s="39" t="s">
        <v>201</v>
      </c>
      <c r="B75" s="58"/>
      <c r="C75" s="65" t="s">
        <v>105</v>
      </c>
      <c r="D75" s="9" t="s">
        <v>120</v>
      </c>
      <c r="E75" s="9">
        <v>1</v>
      </c>
      <c r="F75" s="9" t="s">
        <v>130</v>
      </c>
      <c r="G75" s="30"/>
      <c r="H75" s="30"/>
      <c r="I75" s="30"/>
      <c r="J75" s="30"/>
      <c r="K75" s="30"/>
      <c r="L75" s="30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</row>
    <row r="76" spans="1:43" ht="17.399999999999999" x14ac:dyDescent="0.3">
      <c r="A76" s="57"/>
      <c r="B76" s="58"/>
      <c r="C76" s="65"/>
      <c r="D76" s="24" t="s">
        <v>121</v>
      </c>
      <c r="E76" s="9">
        <v>2</v>
      </c>
      <c r="F76" s="9" t="s">
        <v>131</v>
      </c>
      <c r="G76" s="1"/>
      <c r="H76" s="1"/>
      <c r="I76" s="1"/>
      <c r="J76" s="1"/>
      <c r="K76" s="1"/>
      <c r="L76" s="1"/>
      <c r="M76" s="52" t="s">
        <v>247</v>
      </c>
    </row>
    <row r="77" spans="1:43" ht="24.75" customHeight="1" x14ac:dyDescent="0.3">
      <c r="A77" s="57"/>
      <c r="B77" s="58"/>
      <c r="C77" s="65"/>
      <c r="D77" s="9" t="s">
        <v>122</v>
      </c>
      <c r="E77" s="9">
        <v>1</v>
      </c>
      <c r="F77" s="9" t="s">
        <v>56</v>
      </c>
      <c r="G77" s="1"/>
      <c r="H77" s="1"/>
      <c r="I77" s="1"/>
      <c r="J77" s="1"/>
      <c r="K77" s="1"/>
      <c r="L77" s="1"/>
      <c r="M77" s="53"/>
    </row>
    <row r="78" spans="1:43" s="13" customFormat="1" ht="21" customHeight="1" x14ac:dyDescent="0.3">
      <c r="A78" s="57"/>
      <c r="B78" s="58"/>
      <c r="C78" s="65"/>
      <c r="D78" s="24" t="s">
        <v>123</v>
      </c>
      <c r="E78" s="9">
        <v>1</v>
      </c>
      <c r="F78" s="9" t="s">
        <v>132</v>
      </c>
      <c r="G78" s="1"/>
      <c r="H78" s="1"/>
      <c r="I78" s="1"/>
      <c r="J78" s="1"/>
      <c r="K78" s="1"/>
      <c r="L78" s="1"/>
      <c r="M78" s="53"/>
    </row>
    <row r="79" spans="1:43" s="13" customFormat="1" ht="24" customHeight="1" x14ac:dyDescent="0.3">
      <c r="A79" s="57"/>
      <c r="B79" s="58"/>
      <c r="C79" s="65"/>
      <c r="D79" s="9" t="s">
        <v>124</v>
      </c>
      <c r="E79" s="9">
        <v>2</v>
      </c>
      <c r="F79" s="9" t="s">
        <v>57</v>
      </c>
      <c r="G79" s="1"/>
      <c r="H79" s="1"/>
      <c r="I79" s="1"/>
      <c r="J79" s="1"/>
      <c r="K79" s="1"/>
      <c r="L79" s="1"/>
      <c r="M79" s="53"/>
    </row>
    <row r="80" spans="1:43" s="13" customFormat="1" ht="21" customHeight="1" x14ac:dyDescent="0.3">
      <c r="A80" s="57"/>
      <c r="B80" s="58"/>
      <c r="C80" s="65"/>
      <c r="D80" s="24" t="s">
        <v>125</v>
      </c>
      <c r="E80" s="9">
        <v>3</v>
      </c>
      <c r="F80" s="9" t="s">
        <v>133</v>
      </c>
      <c r="G80" s="1"/>
      <c r="H80" s="1"/>
      <c r="I80" s="1"/>
      <c r="J80" s="1"/>
      <c r="K80" s="1"/>
      <c r="L80" s="1"/>
      <c r="M80" s="53"/>
    </row>
    <row r="81" spans="1:13" s="13" customFormat="1" ht="18.75" customHeight="1" x14ac:dyDescent="0.3">
      <c r="A81" s="57"/>
      <c r="B81" s="58"/>
      <c r="C81" s="65"/>
      <c r="D81" s="9" t="s">
        <v>126</v>
      </c>
      <c r="E81" s="9">
        <v>1</v>
      </c>
      <c r="F81" s="9" t="s">
        <v>134</v>
      </c>
      <c r="G81" s="1"/>
      <c r="H81" s="1"/>
      <c r="I81" s="1"/>
      <c r="J81" s="1"/>
      <c r="K81" s="1"/>
      <c r="L81" s="1"/>
      <c r="M81" s="53"/>
    </row>
    <row r="82" spans="1:13" s="13" customFormat="1" ht="33.75" customHeight="1" x14ac:dyDescent="0.3">
      <c r="A82" s="57"/>
      <c r="B82" s="58"/>
      <c r="C82" s="65"/>
      <c r="D82" s="24" t="s">
        <v>127</v>
      </c>
      <c r="E82" s="9">
        <v>1</v>
      </c>
      <c r="F82" s="9" t="s">
        <v>135</v>
      </c>
      <c r="G82" s="1"/>
      <c r="H82" s="1"/>
      <c r="I82" s="1"/>
      <c r="J82" s="1"/>
      <c r="K82" s="1"/>
      <c r="L82" s="1"/>
      <c r="M82" s="53"/>
    </row>
    <row r="83" spans="1:13" ht="69.599999999999994" x14ac:dyDescent="0.3">
      <c r="A83" s="57"/>
      <c r="B83" s="58"/>
      <c r="C83" s="65"/>
      <c r="D83" s="24" t="s">
        <v>128</v>
      </c>
      <c r="E83" s="9">
        <v>1</v>
      </c>
      <c r="F83" s="9" t="s">
        <v>136</v>
      </c>
      <c r="G83" s="1"/>
      <c r="H83" s="1"/>
      <c r="I83" s="1"/>
      <c r="J83" s="1"/>
      <c r="K83" s="1"/>
      <c r="L83" s="1"/>
      <c r="M83" s="53"/>
    </row>
    <row r="84" spans="1:13" ht="27" customHeight="1" x14ac:dyDescent="0.3">
      <c r="A84" s="57"/>
      <c r="B84" s="58"/>
      <c r="C84" s="64" t="s">
        <v>65</v>
      </c>
      <c r="D84" s="24" t="s">
        <v>122</v>
      </c>
      <c r="E84" s="24">
        <v>1</v>
      </c>
      <c r="F84" s="24" t="s">
        <v>144</v>
      </c>
      <c r="G84" s="1"/>
      <c r="H84" s="1"/>
      <c r="I84" s="1"/>
      <c r="J84" s="1"/>
      <c r="K84" s="1"/>
      <c r="L84" s="1"/>
      <c r="M84" s="53"/>
    </row>
    <row r="85" spans="1:13" ht="17.399999999999999" x14ac:dyDescent="0.3">
      <c r="A85" s="57"/>
      <c r="B85" s="58"/>
      <c r="C85" s="64"/>
      <c r="D85" s="24" t="s">
        <v>137</v>
      </c>
      <c r="E85" s="24">
        <v>1</v>
      </c>
      <c r="F85" s="24" t="s">
        <v>132</v>
      </c>
      <c r="G85" s="1"/>
      <c r="H85" s="1"/>
      <c r="I85" s="1"/>
      <c r="J85" s="1"/>
      <c r="K85" s="1"/>
      <c r="L85" s="1"/>
      <c r="M85" s="53"/>
    </row>
    <row r="86" spans="1:13" ht="34.5" customHeight="1" x14ac:dyDescent="0.3">
      <c r="A86" s="57"/>
      <c r="B86" s="58"/>
      <c r="C86" s="64"/>
      <c r="D86" s="24" t="s">
        <v>138</v>
      </c>
      <c r="E86" s="24">
        <v>1</v>
      </c>
      <c r="F86" s="24" t="s">
        <v>14</v>
      </c>
      <c r="G86" s="1"/>
      <c r="H86" s="1"/>
      <c r="I86" s="1"/>
      <c r="J86" s="1"/>
      <c r="K86" s="1"/>
      <c r="L86" s="1"/>
      <c r="M86" s="53"/>
    </row>
    <row r="87" spans="1:13" ht="42" customHeight="1" x14ac:dyDescent="0.3">
      <c r="A87" s="57"/>
      <c r="B87" s="58"/>
      <c r="C87" s="64"/>
      <c r="D87" s="24" t="s">
        <v>139</v>
      </c>
      <c r="E87" s="24">
        <v>1</v>
      </c>
      <c r="F87" s="24" t="s">
        <v>9</v>
      </c>
      <c r="G87" s="1"/>
      <c r="H87" s="1"/>
      <c r="I87" s="1"/>
      <c r="J87" s="1"/>
      <c r="K87" s="1"/>
      <c r="L87" s="1"/>
      <c r="M87" s="53"/>
    </row>
    <row r="88" spans="1:13" ht="17.399999999999999" x14ac:dyDescent="0.3">
      <c r="A88" s="57"/>
      <c r="B88" s="58"/>
      <c r="C88" s="64"/>
      <c r="D88" s="24" t="s">
        <v>125</v>
      </c>
      <c r="E88" s="24">
        <v>3</v>
      </c>
      <c r="F88" s="24" t="s">
        <v>63</v>
      </c>
      <c r="G88" s="1"/>
      <c r="H88" s="1"/>
      <c r="I88" s="1"/>
      <c r="J88" s="1"/>
      <c r="K88" s="1"/>
      <c r="L88" s="1"/>
      <c r="M88" s="53"/>
    </row>
    <row r="89" spans="1:13" ht="34.799999999999997" x14ac:dyDescent="0.3">
      <c r="A89" s="57"/>
      <c r="B89" s="58"/>
      <c r="C89" s="64"/>
      <c r="D89" s="24" t="s">
        <v>140</v>
      </c>
      <c r="E89" s="24">
        <v>2</v>
      </c>
      <c r="F89" s="24" t="s">
        <v>58</v>
      </c>
      <c r="G89" s="1"/>
      <c r="H89" s="1"/>
      <c r="I89" s="1"/>
      <c r="J89" s="1"/>
      <c r="K89" s="1"/>
      <c r="L89" s="1"/>
      <c r="M89" s="53"/>
    </row>
    <row r="90" spans="1:13" ht="17.399999999999999" x14ac:dyDescent="0.3">
      <c r="A90" s="57"/>
      <c r="B90" s="58"/>
      <c r="C90" s="64"/>
      <c r="D90" s="24" t="s">
        <v>141</v>
      </c>
      <c r="E90" s="24">
        <v>1</v>
      </c>
      <c r="F90" s="24" t="s">
        <v>59</v>
      </c>
      <c r="G90" s="1"/>
      <c r="H90" s="1"/>
      <c r="I90" s="1"/>
      <c r="J90" s="1"/>
      <c r="K90" s="1"/>
      <c r="L90" s="1"/>
      <c r="M90" s="53"/>
    </row>
    <row r="91" spans="1:13" ht="17.399999999999999" x14ac:dyDescent="0.3">
      <c r="A91" s="57"/>
      <c r="B91" s="58"/>
      <c r="C91" s="64"/>
      <c r="D91" s="24" t="s">
        <v>142</v>
      </c>
      <c r="E91" s="24">
        <v>1</v>
      </c>
      <c r="F91" s="24" t="s">
        <v>14</v>
      </c>
      <c r="G91" s="1"/>
      <c r="H91" s="1"/>
      <c r="I91" s="1"/>
      <c r="J91" s="1"/>
      <c r="K91" s="1"/>
      <c r="L91" s="1"/>
      <c r="M91" s="53"/>
    </row>
    <row r="92" spans="1:13" ht="17.399999999999999" x14ac:dyDescent="0.3">
      <c r="A92" s="57"/>
      <c r="B92" s="58"/>
      <c r="C92" s="64"/>
      <c r="D92" s="24" t="s">
        <v>143</v>
      </c>
      <c r="E92" s="24">
        <v>1</v>
      </c>
      <c r="F92" s="24" t="s">
        <v>60</v>
      </c>
      <c r="G92" s="1"/>
      <c r="H92" s="1"/>
      <c r="I92" s="1"/>
      <c r="J92" s="1"/>
      <c r="K92" s="1"/>
      <c r="L92" s="1"/>
      <c r="M92" s="53"/>
    </row>
    <row r="93" spans="1:13" ht="17.399999999999999" x14ac:dyDescent="0.3">
      <c r="A93" s="57"/>
      <c r="B93" s="58"/>
      <c r="C93" s="64" t="s">
        <v>66</v>
      </c>
      <c r="D93" s="24" t="s">
        <v>145</v>
      </c>
      <c r="E93" s="24">
        <v>1</v>
      </c>
      <c r="F93" s="24" t="s">
        <v>61</v>
      </c>
      <c r="G93" s="1"/>
      <c r="H93" s="1"/>
      <c r="I93" s="1"/>
      <c r="J93" s="1"/>
      <c r="K93" s="1"/>
      <c r="L93" s="1"/>
      <c r="M93" s="53"/>
    </row>
    <row r="94" spans="1:13" ht="17.399999999999999" x14ac:dyDescent="0.3">
      <c r="A94" s="57"/>
      <c r="B94" s="58"/>
      <c r="C94" s="64"/>
      <c r="D94" s="24" t="s">
        <v>137</v>
      </c>
      <c r="E94" s="24">
        <v>1</v>
      </c>
      <c r="F94" s="24" t="s">
        <v>14</v>
      </c>
      <c r="G94" s="1"/>
      <c r="H94" s="1"/>
      <c r="I94" s="1"/>
      <c r="J94" s="1"/>
      <c r="K94" s="1"/>
      <c r="L94" s="1"/>
      <c r="M94" s="53"/>
    </row>
    <row r="95" spans="1:13" ht="34.5" customHeight="1" x14ac:dyDescent="0.3">
      <c r="A95" s="57"/>
      <c r="B95" s="58"/>
      <c r="C95" s="64"/>
      <c r="D95" s="24" t="s">
        <v>146</v>
      </c>
      <c r="E95" s="24">
        <v>1</v>
      </c>
      <c r="F95" s="24" t="s">
        <v>9</v>
      </c>
      <c r="G95" s="1"/>
      <c r="H95" s="1"/>
      <c r="I95" s="1"/>
      <c r="J95" s="1"/>
      <c r="K95" s="1"/>
      <c r="L95" s="1"/>
      <c r="M95" s="53"/>
    </row>
    <row r="96" spans="1:13" ht="17.399999999999999" x14ac:dyDescent="0.3">
      <c r="A96" s="57"/>
      <c r="B96" s="58"/>
      <c r="C96" s="64"/>
      <c r="D96" s="24" t="s">
        <v>139</v>
      </c>
      <c r="E96" s="24">
        <v>1</v>
      </c>
      <c r="F96" s="24" t="s">
        <v>9</v>
      </c>
      <c r="G96" s="1"/>
      <c r="H96" s="1"/>
      <c r="I96" s="1"/>
      <c r="J96" s="1"/>
      <c r="K96" s="1"/>
      <c r="L96" s="1"/>
      <c r="M96" s="53"/>
    </row>
    <row r="97" spans="1:13" ht="17.25" customHeight="1" x14ac:dyDescent="0.3">
      <c r="A97" s="57"/>
      <c r="B97" s="58"/>
      <c r="C97" s="64" t="s">
        <v>67</v>
      </c>
      <c r="D97" s="2" t="s">
        <v>145</v>
      </c>
      <c r="E97" s="9">
        <v>1</v>
      </c>
      <c r="F97" s="9" t="s">
        <v>61</v>
      </c>
      <c r="G97" s="1"/>
      <c r="H97" s="1"/>
      <c r="I97" s="1"/>
      <c r="J97" s="1"/>
      <c r="K97" s="1"/>
      <c r="L97" s="1"/>
      <c r="M97" s="53"/>
    </row>
    <row r="98" spans="1:13" ht="34.799999999999997" x14ac:dyDescent="0.3">
      <c r="A98" s="57"/>
      <c r="B98" s="58"/>
      <c r="C98" s="64"/>
      <c r="D98" s="20" t="s">
        <v>147</v>
      </c>
      <c r="E98" s="9">
        <v>1</v>
      </c>
      <c r="F98" s="9" t="s">
        <v>14</v>
      </c>
      <c r="G98" s="1"/>
      <c r="H98" s="1"/>
      <c r="I98" s="1"/>
      <c r="J98" s="1"/>
      <c r="K98" s="1"/>
      <c r="L98" s="1"/>
      <c r="M98" s="53"/>
    </row>
    <row r="99" spans="1:13" ht="17.399999999999999" x14ac:dyDescent="0.3">
      <c r="A99" s="57"/>
      <c r="B99" s="58"/>
      <c r="C99" s="64"/>
      <c r="D99" s="2" t="s">
        <v>125</v>
      </c>
      <c r="E99" s="9">
        <v>2</v>
      </c>
      <c r="F99" s="9" t="s">
        <v>63</v>
      </c>
      <c r="G99" s="1"/>
      <c r="H99" s="1"/>
      <c r="I99" s="1"/>
      <c r="J99" s="1"/>
      <c r="K99" s="1"/>
      <c r="L99" s="1"/>
      <c r="M99" s="53"/>
    </row>
    <row r="100" spans="1:13" ht="17.399999999999999" x14ac:dyDescent="0.3">
      <c r="A100" s="57"/>
      <c r="B100" s="58"/>
      <c r="C100" s="64"/>
      <c r="D100" s="2" t="s">
        <v>127</v>
      </c>
      <c r="E100" s="9">
        <v>2</v>
      </c>
      <c r="F100" s="9" t="s">
        <v>58</v>
      </c>
      <c r="G100" s="1"/>
      <c r="H100" s="1"/>
      <c r="I100" s="1"/>
      <c r="J100" s="1"/>
      <c r="K100" s="1"/>
      <c r="L100" s="1"/>
      <c r="M100" s="53"/>
    </row>
    <row r="101" spans="1:13" ht="17.399999999999999" x14ac:dyDescent="0.3">
      <c r="A101" s="57"/>
      <c r="B101" s="58"/>
      <c r="C101" s="64"/>
      <c r="D101" s="5" t="s">
        <v>141</v>
      </c>
      <c r="E101" s="9">
        <v>1</v>
      </c>
      <c r="F101" s="9" t="s">
        <v>59</v>
      </c>
      <c r="G101" s="1"/>
      <c r="H101" s="1"/>
      <c r="I101" s="1"/>
      <c r="J101" s="1"/>
      <c r="K101" s="1"/>
      <c r="L101" s="1"/>
      <c r="M101" s="53"/>
    </row>
    <row r="102" spans="1:13" ht="17.399999999999999" x14ac:dyDescent="0.3">
      <c r="A102" s="57"/>
      <c r="B102" s="58"/>
      <c r="C102" s="64" t="s">
        <v>68</v>
      </c>
      <c r="D102" s="2" t="s">
        <v>148</v>
      </c>
      <c r="E102" s="9">
        <v>1</v>
      </c>
      <c r="F102" s="9" t="s">
        <v>152</v>
      </c>
      <c r="G102" s="1"/>
      <c r="H102" s="1"/>
      <c r="I102" s="1"/>
      <c r="J102" s="1"/>
      <c r="K102" s="1"/>
      <c r="L102" s="1"/>
      <c r="M102" s="53"/>
    </row>
    <row r="103" spans="1:13" ht="17.399999999999999" x14ac:dyDescent="0.3">
      <c r="A103" s="57"/>
      <c r="B103" s="58"/>
      <c r="C103" s="64"/>
      <c r="D103" s="2" t="s">
        <v>137</v>
      </c>
      <c r="E103" s="9">
        <v>1</v>
      </c>
      <c r="F103" s="9" t="s">
        <v>153</v>
      </c>
      <c r="G103" s="1"/>
      <c r="H103" s="1"/>
      <c r="I103" s="1"/>
      <c r="J103" s="1"/>
      <c r="K103" s="1"/>
      <c r="L103" s="1"/>
      <c r="M103" s="53"/>
    </row>
    <row r="104" spans="1:13" ht="34.5" customHeight="1" x14ac:dyDescent="0.3">
      <c r="A104" s="57"/>
      <c r="B104" s="58"/>
      <c r="C104" s="64"/>
      <c r="D104" s="2" t="s">
        <v>139</v>
      </c>
      <c r="E104" s="9">
        <v>2</v>
      </c>
      <c r="F104" s="9" t="s">
        <v>101</v>
      </c>
      <c r="G104" s="1"/>
      <c r="H104" s="1"/>
      <c r="I104" s="1"/>
      <c r="J104" s="1"/>
      <c r="K104" s="1"/>
      <c r="L104" s="1"/>
      <c r="M104" s="53"/>
    </row>
    <row r="105" spans="1:13" ht="17.399999999999999" x14ac:dyDescent="0.3">
      <c r="A105" s="57"/>
      <c r="B105" s="58"/>
      <c r="C105" s="64"/>
      <c r="D105" s="2" t="s">
        <v>149</v>
      </c>
      <c r="E105" s="9">
        <v>1</v>
      </c>
      <c r="F105" s="9" t="s">
        <v>101</v>
      </c>
      <c r="G105" s="1"/>
      <c r="H105" s="1"/>
      <c r="I105" s="1"/>
      <c r="J105" s="1"/>
      <c r="K105" s="1"/>
      <c r="L105" s="1"/>
      <c r="M105" s="53"/>
    </row>
    <row r="106" spans="1:13" ht="17.399999999999999" x14ac:dyDescent="0.3">
      <c r="A106" s="57"/>
      <c r="B106" s="58"/>
      <c r="C106" s="64"/>
      <c r="D106" s="2" t="s">
        <v>150</v>
      </c>
      <c r="E106" s="9">
        <v>1</v>
      </c>
      <c r="F106" s="9" t="s">
        <v>100</v>
      </c>
      <c r="G106" s="1"/>
      <c r="H106" s="1"/>
      <c r="I106" s="1"/>
      <c r="J106" s="1"/>
      <c r="K106" s="1"/>
      <c r="L106" s="1"/>
      <c r="M106" s="53"/>
    </row>
    <row r="107" spans="1:13" ht="17.399999999999999" x14ac:dyDescent="0.3">
      <c r="A107" s="57"/>
      <c r="B107" s="58"/>
      <c r="C107" s="64"/>
      <c r="D107" s="2" t="s">
        <v>125</v>
      </c>
      <c r="E107" s="9">
        <v>1</v>
      </c>
      <c r="F107" s="9" t="s">
        <v>154</v>
      </c>
      <c r="G107" s="1"/>
      <c r="H107" s="1"/>
      <c r="I107" s="1"/>
      <c r="J107" s="1"/>
      <c r="K107" s="1"/>
      <c r="L107" s="1"/>
      <c r="M107" s="53"/>
    </row>
    <row r="108" spans="1:13" ht="17.399999999999999" x14ac:dyDescent="0.3">
      <c r="A108" s="57"/>
      <c r="B108" s="58"/>
      <c r="C108" s="64"/>
      <c r="D108" s="2" t="s">
        <v>126</v>
      </c>
      <c r="E108" s="9">
        <v>1</v>
      </c>
      <c r="F108" s="9" t="s">
        <v>155</v>
      </c>
      <c r="G108" s="1"/>
      <c r="H108" s="1"/>
      <c r="I108" s="1"/>
      <c r="J108" s="1"/>
      <c r="K108" s="1"/>
      <c r="L108" s="1"/>
      <c r="M108" s="53"/>
    </row>
    <row r="109" spans="1:13" ht="17.399999999999999" x14ac:dyDescent="0.3">
      <c r="A109" s="57"/>
      <c r="B109" s="58"/>
      <c r="C109" s="64"/>
      <c r="D109" s="2" t="s">
        <v>151</v>
      </c>
      <c r="E109" s="9">
        <v>1</v>
      </c>
      <c r="F109" s="9" t="s">
        <v>156</v>
      </c>
      <c r="G109" s="1"/>
      <c r="H109" s="1"/>
      <c r="I109" s="1"/>
      <c r="J109" s="1"/>
      <c r="K109" s="1"/>
      <c r="L109" s="1"/>
      <c r="M109" s="53"/>
    </row>
    <row r="110" spans="1:13" ht="17.399999999999999" x14ac:dyDescent="0.3">
      <c r="A110" s="57"/>
      <c r="B110" s="58"/>
      <c r="C110" s="64"/>
      <c r="D110" s="5" t="s">
        <v>141</v>
      </c>
      <c r="E110" s="9">
        <v>12</v>
      </c>
      <c r="F110" s="9" t="s">
        <v>157</v>
      </c>
      <c r="G110" s="1"/>
      <c r="H110" s="1"/>
      <c r="I110" s="1"/>
      <c r="J110" s="1"/>
      <c r="K110" s="1"/>
      <c r="L110" s="1"/>
      <c r="M110" s="53"/>
    </row>
    <row r="111" spans="1:13" ht="17.399999999999999" x14ac:dyDescent="0.3">
      <c r="A111" s="57"/>
      <c r="B111" s="58"/>
      <c r="C111" s="64" t="s">
        <v>69</v>
      </c>
      <c r="D111" s="2" t="s">
        <v>137</v>
      </c>
      <c r="E111" s="9">
        <v>1</v>
      </c>
      <c r="F111" s="9" t="s">
        <v>14</v>
      </c>
      <c r="G111" s="1"/>
      <c r="H111" s="1"/>
      <c r="I111" s="1"/>
      <c r="J111" s="1"/>
      <c r="K111" s="1"/>
      <c r="L111" s="1"/>
      <c r="M111" s="53"/>
    </row>
    <row r="112" spans="1:13" ht="17.399999999999999" x14ac:dyDescent="0.3">
      <c r="A112" s="57"/>
      <c r="B112" s="58"/>
      <c r="C112" s="64"/>
      <c r="D112" s="2" t="s">
        <v>121</v>
      </c>
      <c r="E112" s="9">
        <v>1</v>
      </c>
      <c r="F112" s="9" t="s">
        <v>62</v>
      </c>
      <c r="G112" s="1"/>
      <c r="H112" s="1"/>
      <c r="I112" s="1"/>
      <c r="J112" s="1"/>
      <c r="K112" s="1"/>
      <c r="L112" s="1"/>
      <c r="M112" s="53"/>
    </row>
    <row r="113" spans="1:13" ht="17.399999999999999" x14ac:dyDescent="0.3">
      <c r="A113" s="57"/>
      <c r="B113" s="58"/>
      <c r="C113" s="64"/>
      <c r="D113" s="5" t="s">
        <v>141</v>
      </c>
      <c r="E113" s="9">
        <v>1</v>
      </c>
      <c r="F113" s="9" t="s">
        <v>158</v>
      </c>
      <c r="G113" s="1"/>
      <c r="H113" s="1"/>
      <c r="I113" s="1"/>
      <c r="J113" s="1"/>
      <c r="K113" s="1"/>
      <c r="L113" s="1"/>
      <c r="M113" s="53"/>
    </row>
    <row r="114" spans="1:13" ht="17.399999999999999" x14ac:dyDescent="0.3">
      <c r="A114" s="57"/>
      <c r="B114" s="58"/>
      <c r="C114" s="64"/>
      <c r="D114" s="2" t="s">
        <v>150</v>
      </c>
      <c r="E114" s="9">
        <v>1</v>
      </c>
      <c r="F114" s="9" t="s">
        <v>17</v>
      </c>
      <c r="G114" s="1"/>
      <c r="H114" s="1"/>
      <c r="I114" s="1"/>
      <c r="J114" s="1"/>
      <c r="K114" s="1"/>
      <c r="L114" s="1"/>
      <c r="M114" s="53"/>
    </row>
    <row r="115" spans="1:13" ht="17.399999999999999" x14ac:dyDescent="0.3">
      <c r="A115" s="57"/>
      <c r="B115" s="58"/>
      <c r="C115" s="64"/>
      <c r="D115" s="2" t="s">
        <v>143</v>
      </c>
      <c r="E115" s="9">
        <v>1</v>
      </c>
      <c r="F115" s="9" t="s">
        <v>60</v>
      </c>
      <c r="G115" s="1"/>
      <c r="H115" s="1"/>
      <c r="I115" s="1"/>
      <c r="J115" s="1"/>
      <c r="K115" s="1"/>
      <c r="L115" s="1"/>
      <c r="M115" s="53"/>
    </row>
    <row r="116" spans="1:13" ht="17.399999999999999" x14ac:dyDescent="0.3">
      <c r="A116" s="57"/>
      <c r="B116" s="58"/>
      <c r="C116" s="64" t="s">
        <v>70</v>
      </c>
      <c r="D116" s="2" t="s">
        <v>137</v>
      </c>
      <c r="E116" s="9">
        <v>1</v>
      </c>
      <c r="F116" s="9" t="s">
        <v>14</v>
      </c>
      <c r="G116" s="1"/>
      <c r="H116" s="1"/>
      <c r="I116" s="1"/>
      <c r="J116" s="1"/>
      <c r="K116" s="1"/>
      <c r="L116" s="1"/>
      <c r="M116" s="53"/>
    </row>
    <row r="117" spans="1:13" ht="17.399999999999999" x14ac:dyDescent="0.3">
      <c r="A117" s="57"/>
      <c r="B117" s="58"/>
      <c r="C117" s="64"/>
      <c r="D117" s="2" t="s">
        <v>143</v>
      </c>
      <c r="E117" s="9">
        <v>1</v>
      </c>
      <c r="F117" s="9" t="s">
        <v>60</v>
      </c>
      <c r="G117" s="1"/>
      <c r="H117" s="1"/>
      <c r="I117" s="1"/>
      <c r="J117" s="1"/>
      <c r="K117" s="1"/>
      <c r="L117" s="1"/>
      <c r="M117" s="53"/>
    </row>
    <row r="118" spans="1:13" ht="17.399999999999999" x14ac:dyDescent="0.3">
      <c r="A118" s="57"/>
      <c r="B118" s="58"/>
      <c r="C118" s="64" t="s">
        <v>71</v>
      </c>
      <c r="D118" s="2" t="s">
        <v>137</v>
      </c>
      <c r="E118" s="9">
        <v>1</v>
      </c>
      <c r="F118" s="9" t="s">
        <v>14</v>
      </c>
      <c r="G118" s="1"/>
      <c r="H118" s="1"/>
      <c r="I118" s="1"/>
      <c r="J118" s="1"/>
      <c r="K118" s="1"/>
      <c r="L118" s="1"/>
      <c r="M118" s="53"/>
    </row>
    <row r="119" spans="1:13" ht="17.399999999999999" x14ac:dyDescent="0.3">
      <c r="A119" s="57"/>
      <c r="B119" s="58"/>
      <c r="C119" s="64"/>
      <c r="D119" s="2" t="s">
        <v>146</v>
      </c>
      <c r="E119" s="9">
        <v>1</v>
      </c>
      <c r="F119" s="9" t="s">
        <v>9</v>
      </c>
      <c r="G119" s="1"/>
      <c r="H119" s="1"/>
      <c r="I119" s="1"/>
      <c r="J119" s="1"/>
      <c r="K119" s="1"/>
      <c r="L119" s="1"/>
      <c r="M119" s="53"/>
    </row>
    <row r="120" spans="1:13" ht="17.399999999999999" x14ac:dyDescent="0.3">
      <c r="A120" s="57"/>
      <c r="B120" s="58"/>
      <c r="C120" s="64"/>
      <c r="D120" s="2" t="s">
        <v>125</v>
      </c>
      <c r="E120" s="9">
        <v>2</v>
      </c>
      <c r="F120" s="9" t="s">
        <v>63</v>
      </c>
      <c r="G120" s="1"/>
      <c r="H120" s="1"/>
      <c r="I120" s="1"/>
      <c r="J120" s="1"/>
      <c r="K120" s="1"/>
      <c r="L120" s="1"/>
      <c r="M120" s="53"/>
    </row>
    <row r="121" spans="1:13" ht="17.399999999999999" x14ac:dyDescent="0.3">
      <c r="A121" s="57"/>
      <c r="B121" s="58"/>
      <c r="C121" s="64"/>
      <c r="D121" s="5" t="s">
        <v>141</v>
      </c>
      <c r="E121" s="9">
        <v>2</v>
      </c>
      <c r="F121" s="9" t="s">
        <v>59</v>
      </c>
      <c r="G121" s="1"/>
      <c r="H121" s="1"/>
      <c r="I121" s="1"/>
      <c r="J121" s="1"/>
      <c r="K121" s="1"/>
      <c r="L121" s="1"/>
      <c r="M121" s="53"/>
    </row>
    <row r="122" spans="1:13" ht="17.399999999999999" x14ac:dyDescent="0.3">
      <c r="A122" s="57"/>
      <c r="B122" s="58"/>
      <c r="C122" s="64" t="s">
        <v>72</v>
      </c>
      <c r="D122" s="2" t="s">
        <v>137</v>
      </c>
      <c r="E122" s="9">
        <v>1</v>
      </c>
      <c r="F122" s="9" t="s">
        <v>153</v>
      </c>
      <c r="G122" s="1"/>
      <c r="H122" s="1"/>
      <c r="I122" s="1"/>
      <c r="J122" s="1"/>
      <c r="K122" s="1"/>
      <c r="L122" s="1"/>
      <c r="M122" s="53"/>
    </row>
    <row r="123" spans="1:13" ht="17.399999999999999" x14ac:dyDescent="0.3">
      <c r="A123" s="57"/>
      <c r="B123" s="58"/>
      <c r="C123" s="64"/>
      <c r="D123" s="2" t="s">
        <v>125</v>
      </c>
      <c r="E123" s="9">
        <v>1</v>
      </c>
      <c r="F123" s="9" t="s">
        <v>154</v>
      </c>
      <c r="G123" s="1"/>
      <c r="H123" s="1"/>
      <c r="I123" s="1"/>
      <c r="J123" s="1"/>
      <c r="K123" s="1"/>
      <c r="L123" s="1"/>
      <c r="M123" s="53"/>
    </row>
    <row r="124" spans="1:13" ht="17.399999999999999" x14ac:dyDescent="0.3">
      <c r="A124" s="57"/>
      <c r="B124" s="58"/>
      <c r="C124" s="64"/>
      <c r="D124" s="2" t="s">
        <v>151</v>
      </c>
      <c r="E124" s="9">
        <v>2</v>
      </c>
      <c r="F124" s="9" t="s">
        <v>156</v>
      </c>
      <c r="G124" s="1"/>
      <c r="H124" s="1"/>
      <c r="I124" s="1"/>
      <c r="J124" s="1"/>
      <c r="K124" s="1"/>
      <c r="L124" s="1"/>
      <c r="M124" s="53"/>
    </row>
    <row r="125" spans="1:13" ht="17.399999999999999" x14ac:dyDescent="0.3">
      <c r="A125" s="57"/>
      <c r="B125" s="58"/>
      <c r="C125" s="64"/>
      <c r="D125" s="5" t="s">
        <v>141</v>
      </c>
      <c r="E125" s="9">
        <v>2</v>
      </c>
      <c r="F125" s="9" t="s">
        <v>157</v>
      </c>
      <c r="G125" s="1"/>
      <c r="H125" s="1"/>
      <c r="I125" s="1"/>
      <c r="J125" s="1"/>
      <c r="K125" s="1"/>
      <c r="L125" s="1"/>
      <c r="M125" s="53"/>
    </row>
    <row r="126" spans="1:13" ht="17.399999999999999" x14ac:dyDescent="0.3">
      <c r="A126" s="57"/>
      <c r="B126" s="58"/>
      <c r="C126" s="63" t="s">
        <v>73</v>
      </c>
      <c r="D126" s="2" t="s">
        <v>145</v>
      </c>
      <c r="E126" s="9">
        <v>1</v>
      </c>
      <c r="F126" s="9" t="s">
        <v>61</v>
      </c>
      <c r="G126" s="1"/>
      <c r="H126" s="1"/>
      <c r="I126" s="1"/>
      <c r="J126" s="1"/>
      <c r="K126" s="1"/>
      <c r="L126" s="1"/>
      <c r="M126" s="53"/>
    </row>
    <row r="127" spans="1:13" ht="17.399999999999999" x14ac:dyDescent="0.3">
      <c r="A127" s="57"/>
      <c r="B127" s="58"/>
      <c r="C127" s="63"/>
      <c r="D127" s="2" t="s">
        <v>121</v>
      </c>
      <c r="E127" s="9">
        <v>1</v>
      </c>
      <c r="F127" s="9" t="s">
        <v>161</v>
      </c>
      <c r="G127" s="1"/>
      <c r="H127" s="1"/>
      <c r="I127" s="1"/>
      <c r="J127" s="1"/>
      <c r="K127" s="1"/>
      <c r="L127" s="1"/>
      <c r="M127" s="53"/>
    </row>
    <row r="128" spans="1:13" ht="17.399999999999999" x14ac:dyDescent="0.3">
      <c r="A128" s="57"/>
      <c r="B128" s="58"/>
      <c r="C128" s="63"/>
      <c r="D128" s="2" t="s">
        <v>142</v>
      </c>
      <c r="E128" s="9">
        <v>2</v>
      </c>
      <c r="F128" s="9" t="s">
        <v>14</v>
      </c>
      <c r="G128" s="1"/>
      <c r="H128" s="1"/>
      <c r="I128" s="1"/>
      <c r="J128" s="1"/>
      <c r="K128" s="1"/>
      <c r="L128" s="1"/>
      <c r="M128" s="53"/>
    </row>
    <row r="129" spans="1:13" ht="17.399999999999999" x14ac:dyDescent="0.3">
      <c r="A129" s="57"/>
      <c r="B129" s="58"/>
      <c r="C129" s="63"/>
      <c r="D129" s="2" t="s">
        <v>137</v>
      </c>
      <c r="E129" s="9">
        <v>2</v>
      </c>
      <c r="F129" s="9" t="s">
        <v>14</v>
      </c>
      <c r="G129" s="1"/>
      <c r="H129" s="1"/>
      <c r="I129" s="1"/>
      <c r="J129" s="1"/>
      <c r="K129" s="1"/>
      <c r="L129" s="1"/>
      <c r="M129" s="53"/>
    </row>
    <row r="130" spans="1:13" ht="34.799999999999997" x14ac:dyDescent="0.3">
      <c r="A130" s="57"/>
      <c r="B130" s="58"/>
      <c r="C130" s="63"/>
      <c r="D130" s="20" t="s">
        <v>147</v>
      </c>
      <c r="E130" s="9">
        <v>1</v>
      </c>
      <c r="F130" s="9" t="s">
        <v>14</v>
      </c>
      <c r="G130" s="1"/>
      <c r="H130" s="1"/>
      <c r="I130" s="1"/>
      <c r="J130" s="1"/>
      <c r="K130" s="1"/>
      <c r="L130" s="1"/>
      <c r="M130" s="53"/>
    </row>
    <row r="131" spans="1:13" ht="17.399999999999999" x14ac:dyDescent="0.3">
      <c r="A131" s="57"/>
      <c r="B131" s="58"/>
      <c r="C131" s="63"/>
      <c r="D131" s="2" t="s">
        <v>139</v>
      </c>
      <c r="E131" s="9">
        <v>3</v>
      </c>
      <c r="F131" s="9" t="s">
        <v>9</v>
      </c>
      <c r="G131" s="1"/>
      <c r="H131" s="1"/>
      <c r="I131" s="1"/>
      <c r="J131" s="1"/>
      <c r="K131" s="1"/>
      <c r="L131" s="1"/>
      <c r="M131" s="53"/>
    </row>
    <row r="132" spans="1:13" ht="17.25" customHeight="1" x14ac:dyDescent="0.3">
      <c r="A132" s="57"/>
      <c r="B132" s="58"/>
      <c r="C132" s="63"/>
      <c r="D132" s="2" t="s">
        <v>159</v>
      </c>
      <c r="E132" s="9">
        <v>2</v>
      </c>
      <c r="F132" s="9" t="s">
        <v>17</v>
      </c>
      <c r="G132" s="1"/>
      <c r="H132" s="1"/>
      <c r="I132" s="1"/>
      <c r="J132" s="1"/>
      <c r="K132" s="1"/>
      <c r="L132" s="1"/>
      <c r="M132" s="53"/>
    </row>
    <row r="133" spans="1:13" ht="17.399999999999999" x14ac:dyDescent="0.3">
      <c r="A133" s="57"/>
      <c r="B133" s="58"/>
      <c r="C133" s="63"/>
      <c r="D133" s="2" t="s">
        <v>150</v>
      </c>
      <c r="E133" s="9">
        <v>1</v>
      </c>
      <c r="F133" s="9" t="s">
        <v>17</v>
      </c>
      <c r="G133" s="1"/>
      <c r="H133" s="1"/>
      <c r="I133" s="1"/>
      <c r="J133" s="1"/>
      <c r="K133" s="1"/>
      <c r="L133" s="1"/>
      <c r="M133" s="53"/>
    </row>
    <row r="134" spans="1:13" ht="25.5" customHeight="1" x14ac:dyDescent="0.3">
      <c r="A134" s="57"/>
      <c r="B134" s="58"/>
      <c r="C134" s="63"/>
      <c r="D134" s="2" t="s">
        <v>160</v>
      </c>
      <c r="E134" s="9">
        <v>1</v>
      </c>
      <c r="F134" s="9" t="s">
        <v>97</v>
      </c>
      <c r="G134" s="1"/>
      <c r="H134" s="1"/>
      <c r="I134" s="1"/>
      <c r="J134" s="1"/>
      <c r="K134" s="1"/>
      <c r="L134" s="1"/>
      <c r="M134" s="53"/>
    </row>
    <row r="135" spans="1:13" ht="17.399999999999999" x14ac:dyDescent="0.3">
      <c r="A135" s="57"/>
      <c r="B135" s="58"/>
      <c r="C135" s="63"/>
      <c r="D135" s="2" t="s">
        <v>125</v>
      </c>
      <c r="E135" s="9">
        <v>6</v>
      </c>
      <c r="F135" s="9" t="s">
        <v>63</v>
      </c>
      <c r="G135" s="1"/>
      <c r="H135" s="1"/>
      <c r="I135" s="1"/>
      <c r="J135" s="1"/>
      <c r="K135" s="1"/>
      <c r="L135" s="1"/>
      <c r="M135" s="53"/>
    </row>
    <row r="136" spans="1:13" ht="24" customHeight="1" x14ac:dyDescent="0.3">
      <c r="A136" s="57"/>
      <c r="B136" s="58"/>
      <c r="C136" s="63"/>
      <c r="D136" s="2" t="s">
        <v>127</v>
      </c>
      <c r="E136" s="9">
        <v>2</v>
      </c>
      <c r="F136" s="9" t="s">
        <v>64</v>
      </c>
      <c r="G136" s="1"/>
      <c r="H136" s="1"/>
      <c r="I136" s="1"/>
      <c r="J136" s="1"/>
      <c r="K136" s="1"/>
      <c r="L136" s="1"/>
      <c r="M136" s="53"/>
    </row>
    <row r="137" spans="1:13" ht="27" customHeight="1" x14ac:dyDescent="0.3">
      <c r="A137" s="57"/>
      <c r="B137" s="58"/>
      <c r="C137" s="63"/>
      <c r="D137" s="2" t="s">
        <v>151</v>
      </c>
      <c r="E137" s="9">
        <v>16</v>
      </c>
      <c r="F137" s="9" t="s">
        <v>162</v>
      </c>
      <c r="G137" s="1"/>
      <c r="H137" s="1"/>
      <c r="I137" s="1"/>
      <c r="J137" s="1"/>
      <c r="K137" s="1"/>
      <c r="L137" s="1"/>
      <c r="M137" s="53"/>
    </row>
    <row r="138" spans="1:13" ht="17.399999999999999" x14ac:dyDescent="0.3">
      <c r="A138" s="57"/>
      <c r="B138" s="58"/>
      <c r="C138" s="63"/>
      <c r="D138" s="5" t="s">
        <v>141</v>
      </c>
      <c r="E138" s="9">
        <v>9</v>
      </c>
      <c r="F138" s="9" t="s">
        <v>59</v>
      </c>
      <c r="G138" s="1"/>
      <c r="H138" s="1"/>
      <c r="I138" s="1"/>
      <c r="J138" s="1"/>
      <c r="K138" s="1"/>
      <c r="L138" s="1"/>
      <c r="M138" s="53"/>
    </row>
    <row r="139" spans="1:13" ht="32.25" customHeight="1" x14ac:dyDescent="0.3">
      <c r="A139" s="57"/>
      <c r="B139" s="58"/>
      <c r="C139" s="63"/>
      <c r="D139" s="5" t="s">
        <v>141</v>
      </c>
      <c r="E139" s="9">
        <v>3</v>
      </c>
      <c r="F139" s="9" t="s">
        <v>59</v>
      </c>
      <c r="G139" s="1"/>
      <c r="H139" s="1"/>
      <c r="I139" s="1"/>
      <c r="J139" s="1"/>
      <c r="K139" s="1"/>
      <c r="L139" s="1"/>
      <c r="M139" s="53"/>
    </row>
    <row r="140" spans="1:13" ht="27.75" customHeight="1" x14ac:dyDescent="0.3">
      <c r="A140" s="57"/>
      <c r="B140" s="40"/>
      <c r="C140" s="40"/>
      <c r="D140" s="40"/>
      <c r="E140" s="40"/>
      <c r="F140" s="41"/>
      <c r="G140" s="1"/>
      <c r="H140" s="1"/>
      <c r="I140" s="1"/>
      <c r="J140" s="1"/>
      <c r="K140" s="1"/>
      <c r="L140" s="1"/>
      <c r="M140" s="53"/>
    </row>
    <row r="141" spans="1:13" ht="17.399999999999999" x14ac:dyDescent="0.3">
      <c r="A141" s="57"/>
      <c r="B141" s="58" t="s">
        <v>206</v>
      </c>
      <c r="C141" s="1"/>
      <c r="D141" s="20" t="s">
        <v>74</v>
      </c>
      <c r="E141" s="2">
        <v>1</v>
      </c>
      <c r="F141" s="2" t="s">
        <v>75</v>
      </c>
      <c r="G141" s="1"/>
      <c r="H141" s="1"/>
      <c r="I141" s="1"/>
      <c r="J141" s="1"/>
      <c r="K141" s="1"/>
      <c r="L141" s="1"/>
      <c r="M141" s="54"/>
    </row>
    <row r="142" spans="1:13" ht="22.5" customHeight="1" x14ac:dyDescent="0.3">
      <c r="A142" s="39" t="s">
        <v>203</v>
      </c>
      <c r="B142" s="58"/>
      <c r="C142" s="6"/>
      <c r="D142" s="20" t="s">
        <v>76</v>
      </c>
      <c r="E142" s="2">
        <v>1</v>
      </c>
      <c r="F142" s="2" t="s">
        <v>77</v>
      </c>
      <c r="G142" s="1"/>
      <c r="H142" s="1"/>
      <c r="I142" s="1"/>
      <c r="J142" s="1"/>
      <c r="K142" s="1"/>
      <c r="L142" s="1"/>
      <c r="M142" s="7"/>
    </row>
    <row r="143" spans="1:13" ht="34.5" customHeight="1" x14ac:dyDescent="0.3">
      <c r="A143" s="57"/>
      <c r="B143" s="58"/>
      <c r="C143" s="55" t="s">
        <v>170</v>
      </c>
      <c r="D143" s="20" t="s">
        <v>11</v>
      </c>
      <c r="E143" s="20">
        <v>1</v>
      </c>
      <c r="F143" s="20" t="s">
        <v>163</v>
      </c>
      <c r="G143" s="1"/>
      <c r="H143" s="1"/>
      <c r="I143" s="1"/>
      <c r="J143" s="1"/>
      <c r="K143" s="1"/>
      <c r="L143" s="1"/>
      <c r="M143" s="45" t="s">
        <v>248</v>
      </c>
    </row>
    <row r="144" spans="1:13" ht="44.25" customHeight="1" x14ac:dyDescent="0.3">
      <c r="A144" s="57"/>
      <c r="B144" s="58"/>
      <c r="C144" s="55"/>
      <c r="D144" s="20" t="s">
        <v>164</v>
      </c>
      <c r="E144" s="20">
        <v>1</v>
      </c>
      <c r="F144" s="20" t="s">
        <v>165</v>
      </c>
      <c r="G144" s="1"/>
      <c r="H144" s="1"/>
      <c r="I144" s="1"/>
      <c r="J144" s="1"/>
      <c r="K144" s="1"/>
      <c r="L144" s="1"/>
      <c r="M144" s="46"/>
    </row>
    <row r="145" spans="1:13" ht="45.75" customHeight="1" x14ac:dyDescent="0.3">
      <c r="A145" s="57"/>
      <c r="B145" s="58"/>
      <c r="C145" s="6" t="s">
        <v>82</v>
      </c>
      <c r="D145" s="20" t="s">
        <v>84</v>
      </c>
      <c r="E145" s="20">
        <v>1</v>
      </c>
      <c r="F145" s="20" t="s">
        <v>78</v>
      </c>
      <c r="G145" s="1"/>
      <c r="H145" s="1"/>
      <c r="I145" s="1"/>
      <c r="J145" s="1"/>
      <c r="K145" s="1"/>
      <c r="L145" s="1"/>
      <c r="M145" s="46"/>
    </row>
    <row r="146" spans="1:13" ht="46.5" customHeight="1" x14ac:dyDescent="0.3">
      <c r="A146" s="57"/>
      <c r="B146" s="58"/>
      <c r="C146" s="6" t="s">
        <v>171</v>
      </c>
      <c r="D146" s="20" t="s">
        <v>84</v>
      </c>
      <c r="E146" s="20">
        <v>1</v>
      </c>
      <c r="F146" s="20" t="s">
        <v>78</v>
      </c>
      <c r="G146" s="1"/>
      <c r="H146" s="1"/>
      <c r="I146" s="1"/>
      <c r="J146" s="1"/>
      <c r="K146" s="1"/>
      <c r="L146" s="1"/>
      <c r="M146" s="46"/>
    </row>
    <row r="147" spans="1:13" ht="74.25" customHeight="1" x14ac:dyDescent="0.3">
      <c r="A147" s="57"/>
      <c r="B147" s="58"/>
      <c r="C147" s="6" t="s">
        <v>172</v>
      </c>
      <c r="D147" s="20" t="s">
        <v>173</v>
      </c>
      <c r="E147" s="20">
        <v>5</v>
      </c>
      <c r="F147" s="20" t="s">
        <v>78</v>
      </c>
      <c r="G147" s="1"/>
      <c r="H147" s="1"/>
      <c r="I147" s="1"/>
      <c r="J147" s="1"/>
      <c r="K147" s="1"/>
      <c r="L147" s="1"/>
      <c r="M147" s="46"/>
    </row>
    <row r="148" spans="1:13" ht="34.799999999999997" x14ac:dyDescent="0.3">
      <c r="A148" s="57"/>
      <c r="B148" s="58"/>
      <c r="C148" s="20" t="s">
        <v>175</v>
      </c>
      <c r="D148" s="20" t="s">
        <v>174</v>
      </c>
      <c r="E148" s="20">
        <v>3</v>
      </c>
      <c r="F148" s="20" t="s">
        <v>166</v>
      </c>
      <c r="G148" s="1"/>
      <c r="H148" s="1"/>
      <c r="I148" s="1"/>
      <c r="J148" s="1"/>
      <c r="K148" s="1"/>
      <c r="L148" s="1"/>
      <c r="M148" s="46"/>
    </row>
    <row r="149" spans="1:13" ht="102" customHeight="1" x14ac:dyDescent="0.3">
      <c r="A149" s="57"/>
      <c r="B149" s="58"/>
      <c r="C149" s="55" t="s">
        <v>177</v>
      </c>
      <c r="D149" s="20" t="s">
        <v>84</v>
      </c>
      <c r="E149" s="20">
        <v>1</v>
      </c>
      <c r="F149" s="20" t="s">
        <v>78</v>
      </c>
      <c r="G149" s="1"/>
      <c r="H149" s="1"/>
      <c r="I149" s="1"/>
      <c r="J149" s="1"/>
      <c r="K149" s="1"/>
      <c r="L149" s="1"/>
      <c r="M149" s="46"/>
    </row>
    <row r="150" spans="1:13" ht="76.5" customHeight="1" x14ac:dyDescent="0.3">
      <c r="A150" s="57"/>
      <c r="B150" s="58"/>
      <c r="C150" s="55"/>
      <c r="D150" s="20" t="s">
        <v>176</v>
      </c>
      <c r="E150" s="20">
        <v>1</v>
      </c>
      <c r="F150" s="20" t="s">
        <v>81</v>
      </c>
      <c r="G150" s="1"/>
      <c r="H150" s="1"/>
      <c r="I150" s="1"/>
      <c r="J150" s="1"/>
      <c r="K150" s="1"/>
      <c r="L150" s="1"/>
      <c r="M150" s="46"/>
    </row>
    <row r="151" spans="1:13" ht="34.5" customHeight="1" x14ac:dyDescent="0.3">
      <c r="A151" s="57"/>
      <c r="B151" s="58"/>
      <c r="C151" s="20" t="s">
        <v>178</v>
      </c>
      <c r="D151" s="20" t="s">
        <v>83</v>
      </c>
      <c r="E151" s="20">
        <v>2</v>
      </c>
      <c r="F151" s="20" t="s">
        <v>78</v>
      </c>
      <c r="G151" s="1"/>
      <c r="H151" s="1"/>
      <c r="I151" s="1"/>
      <c r="J151" s="1"/>
      <c r="K151" s="1"/>
      <c r="L151" s="1"/>
      <c r="M151" s="46"/>
    </row>
    <row r="152" spans="1:13" ht="50.25" customHeight="1" x14ac:dyDescent="0.3">
      <c r="A152" s="57"/>
      <c r="B152" s="58"/>
      <c r="C152" s="55" t="s">
        <v>179</v>
      </c>
      <c r="D152" s="20" t="s">
        <v>173</v>
      </c>
      <c r="E152" s="20">
        <v>1</v>
      </c>
      <c r="F152" s="20" t="s">
        <v>78</v>
      </c>
      <c r="G152" s="1"/>
      <c r="H152" s="1"/>
      <c r="I152" s="1"/>
      <c r="J152" s="1"/>
      <c r="K152" s="1"/>
      <c r="L152" s="1"/>
      <c r="M152" s="46"/>
    </row>
    <row r="153" spans="1:13" ht="34.5" customHeight="1" x14ac:dyDescent="0.3">
      <c r="A153" s="57"/>
      <c r="B153" s="58"/>
      <c r="C153" s="55"/>
      <c r="D153" s="20" t="s">
        <v>180</v>
      </c>
      <c r="E153" s="2">
        <v>1</v>
      </c>
      <c r="F153" s="20" t="s">
        <v>75</v>
      </c>
      <c r="G153" s="1"/>
      <c r="H153" s="1"/>
      <c r="I153" s="1"/>
      <c r="J153" s="1"/>
      <c r="K153" s="1"/>
      <c r="L153" s="1"/>
      <c r="M153" s="46"/>
    </row>
    <row r="154" spans="1:13" s="13" customFormat="1" ht="59.25" customHeight="1" x14ac:dyDescent="0.3">
      <c r="A154" s="57"/>
      <c r="B154" s="58"/>
      <c r="C154" s="55"/>
      <c r="D154" s="20" t="s">
        <v>181</v>
      </c>
      <c r="E154" s="2">
        <v>1</v>
      </c>
      <c r="F154" s="20" t="s">
        <v>167</v>
      </c>
      <c r="G154" s="1"/>
      <c r="H154" s="1"/>
      <c r="I154" s="1"/>
      <c r="J154" s="1"/>
      <c r="K154" s="1"/>
      <c r="L154" s="1"/>
      <c r="M154" s="46"/>
    </row>
    <row r="155" spans="1:13" ht="48.75" customHeight="1" x14ac:dyDescent="0.3">
      <c r="A155" s="57"/>
      <c r="B155" s="58"/>
      <c r="C155" s="20" t="s">
        <v>182</v>
      </c>
      <c r="D155" s="20" t="s">
        <v>173</v>
      </c>
      <c r="E155" s="2">
        <v>1</v>
      </c>
      <c r="F155" s="20" t="s">
        <v>168</v>
      </c>
      <c r="G155" s="1"/>
      <c r="H155" s="1"/>
      <c r="I155" s="1"/>
      <c r="J155" s="1"/>
      <c r="K155" s="1"/>
      <c r="L155" s="1"/>
      <c r="M155" s="46"/>
    </row>
    <row r="156" spans="1:13" s="13" customFormat="1" ht="30.75" customHeight="1" x14ac:dyDescent="0.3">
      <c r="A156" s="57"/>
      <c r="B156" s="58"/>
      <c r="C156" s="55" t="s">
        <v>183</v>
      </c>
      <c r="D156" s="20" t="s">
        <v>173</v>
      </c>
      <c r="E156" s="20">
        <v>5</v>
      </c>
      <c r="F156" s="20" t="s">
        <v>78</v>
      </c>
      <c r="G156" s="1"/>
      <c r="H156" s="1"/>
      <c r="I156" s="1"/>
      <c r="J156" s="1"/>
      <c r="K156" s="1"/>
      <c r="L156" s="1"/>
      <c r="M156" s="46"/>
    </row>
    <row r="157" spans="1:13" ht="83.25" customHeight="1" x14ac:dyDescent="0.3">
      <c r="A157" s="57"/>
      <c r="B157" s="58"/>
      <c r="C157" s="55"/>
      <c r="D157" s="20" t="s">
        <v>184</v>
      </c>
      <c r="E157" s="20">
        <v>2</v>
      </c>
      <c r="F157" s="20" t="s">
        <v>169</v>
      </c>
      <c r="G157" s="1"/>
      <c r="H157" s="1"/>
      <c r="I157" s="1"/>
      <c r="J157" s="1"/>
      <c r="K157" s="1"/>
      <c r="L157" s="1"/>
      <c r="M157" s="46"/>
    </row>
    <row r="158" spans="1:13" ht="51.75" customHeight="1" x14ac:dyDescent="0.3">
      <c r="A158" s="57"/>
      <c r="B158" s="58"/>
      <c r="C158" s="55"/>
      <c r="D158" s="20" t="s">
        <v>181</v>
      </c>
      <c r="E158" s="20">
        <v>2</v>
      </c>
      <c r="F158" s="20" t="s">
        <v>81</v>
      </c>
      <c r="G158" s="1"/>
      <c r="H158" s="1"/>
      <c r="I158" s="1"/>
      <c r="J158" s="1"/>
      <c r="K158" s="1"/>
      <c r="L158" s="1"/>
      <c r="M158" s="46"/>
    </row>
    <row r="159" spans="1:13" ht="35.25" customHeight="1" x14ac:dyDescent="0.3">
      <c r="A159" s="57"/>
      <c r="B159" s="58"/>
      <c r="C159" s="55" t="s">
        <v>186</v>
      </c>
      <c r="D159" s="20" t="s">
        <v>83</v>
      </c>
      <c r="E159" s="20">
        <v>1</v>
      </c>
      <c r="F159" s="20" t="s">
        <v>78</v>
      </c>
      <c r="G159" s="1"/>
      <c r="H159" s="1"/>
      <c r="I159" s="1"/>
      <c r="J159" s="1"/>
      <c r="K159" s="1"/>
      <c r="L159" s="1"/>
      <c r="M159" s="46"/>
    </row>
    <row r="160" spans="1:13" ht="17.399999999999999" x14ac:dyDescent="0.3">
      <c r="A160" s="57"/>
      <c r="B160" s="58"/>
      <c r="C160" s="55"/>
      <c r="D160" s="20" t="s">
        <v>185</v>
      </c>
      <c r="E160" s="20">
        <v>1</v>
      </c>
      <c r="F160" s="20" t="s">
        <v>169</v>
      </c>
      <c r="G160" s="1"/>
      <c r="H160" s="1"/>
      <c r="I160" s="1"/>
      <c r="J160" s="1"/>
      <c r="K160" s="1"/>
      <c r="L160" s="1"/>
      <c r="M160" s="46"/>
    </row>
    <row r="161" spans="1:13" ht="17.399999999999999" x14ac:dyDescent="0.3">
      <c r="A161" s="57"/>
      <c r="B161" s="58"/>
      <c r="C161" s="55" t="s">
        <v>187</v>
      </c>
      <c r="D161" s="2" t="s">
        <v>16</v>
      </c>
      <c r="E161" s="20">
        <v>1</v>
      </c>
      <c r="F161" s="20" t="s">
        <v>80</v>
      </c>
      <c r="G161" s="1"/>
      <c r="H161" s="1"/>
      <c r="I161" s="1"/>
      <c r="J161" s="1"/>
      <c r="K161" s="1"/>
      <c r="L161" s="1"/>
      <c r="M161" s="46"/>
    </row>
    <row r="162" spans="1:13" ht="34.799999999999997" x14ac:dyDescent="0.3">
      <c r="A162" s="57"/>
      <c r="B162" s="58"/>
      <c r="C162" s="55"/>
      <c r="D162" s="20" t="s">
        <v>173</v>
      </c>
      <c r="E162" s="20">
        <v>1</v>
      </c>
      <c r="F162" s="20" t="s">
        <v>78</v>
      </c>
      <c r="G162" s="1"/>
      <c r="H162" s="1"/>
      <c r="I162" s="1"/>
      <c r="J162" s="1"/>
      <c r="K162" s="1"/>
      <c r="L162" s="1"/>
      <c r="M162" s="46"/>
    </row>
    <row r="163" spans="1:13" ht="34.5" customHeight="1" x14ac:dyDescent="0.3">
      <c r="A163" s="57"/>
      <c r="B163" s="58"/>
      <c r="C163" s="20" t="s">
        <v>189</v>
      </c>
      <c r="D163" s="20" t="s">
        <v>188</v>
      </c>
      <c r="E163" s="20">
        <v>1</v>
      </c>
      <c r="F163" s="20" t="s">
        <v>81</v>
      </c>
      <c r="G163" s="1"/>
      <c r="H163" s="1"/>
      <c r="I163" s="1"/>
      <c r="J163" s="1"/>
      <c r="K163" s="1"/>
      <c r="L163" s="1"/>
      <c r="M163" s="46"/>
    </row>
    <row r="164" spans="1:13" ht="17.399999999999999" x14ac:dyDescent="0.3">
      <c r="A164" s="57"/>
      <c r="B164" s="58"/>
      <c r="C164" s="4"/>
      <c r="D164" s="20" t="s">
        <v>190</v>
      </c>
      <c r="E164" s="20">
        <v>1</v>
      </c>
      <c r="F164" s="20" t="s">
        <v>79</v>
      </c>
      <c r="G164" s="1"/>
      <c r="H164" s="1"/>
      <c r="I164" s="1"/>
      <c r="J164" s="1"/>
      <c r="K164" s="1"/>
      <c r="L164" s="1"/>
      <c r="M164" s="46"/>
    </row>
    <row r="165" spans="1:13" ht="18" x14ac:dyDescent="0.3">
      <c r="A165" s="57"/>
      <c r="B165" s="36"/>
      <c r="C165" s="37" t="s">
        <v>204</v>
      </c>
      <c r="D165" s="37"/>
      <c r="E165" s="37"/>
      <c r="F165" s="37"/>
      <c r="G165" s="1"/>
      <c r="H165" s="1"/>
      <c r="I165" s="1"/>
      <c r="J165" s="1"/>
      <c r="K165" s="1"/>
      <c r="L165" s="1"/>
      <c r="M165" s="46"/>
    </row>
    <row r="166" spans="1:13" ht="34.799999999999997" x14ac:dyDescent="0.3">
      <c r="A166" s="57"/>
      <c r="B166" s="58" t="s">
        <v>200</v>
      </c>
      <c r="C166" s="20" t="s">
        <v>199</v>
      </c>
      <c r="D166" s="20" t="s">
        <v>85</v>
      </c>
      <c r="E166" s="20">
        <v>1</v>
      </c>
      <c r="F166" s="20" t="s">
        <v>216</v>
      </c>
      <c r="G166" s="1"/>
      <c r="H166" s="1"/>
      <c r="I166" s="1"/>
      <c r="J166" s="1"/>
      <c r="K166" s="1"/>
      <c r="L166" s="1"/>
      <c r="M166" s="47"/>
    </row>
    <row r="167" spans="1:13" ht="18" x14ac:dyDescent="0.3">
      <c r="A167" s="35"/>
      <c r="B167" s="58"/>
      <c r="C167" s="55" t="s">
        <v>191</v>
      </c>
      <c r="D167" s="20" t="s">
        <v>192</v>
      </c>
      <c r="E167" s="20">
        <v>1.5</v>
      </c>
      <c r="F167" s="20" t="s">
        <v>217</v>
      </c>
      <c r="G167" s="37"/>
      <c r="H167" s="37"/>
      <c r="I167" s="1"/>
      <c r="J167" s="1"/>
      <c r="K167" s="1"/>
      <c r="L167" s="1"/>
      <c r="M167" s="7"/>
    </row>
    <row r="168" spans="1:13" ht="51.75" customHeight="1" x14ac:dyDescent="0.3">
      <c r="A168" s="56"/>
      <c r="B168" s="58"/>
      <c r="C168" s="55"/>
      <c r="D168" s="20" t="s">
        <v>193</v>
      </c>
      <c r="E168" s="20">
        <v>0.5</v>
      </c>
      <c r="F168" s="20" t="s">
        <v>218</v>
      </c>
      <c r="G168" s="1"/>
      <c r="H168" s="1"/>
      <c r="I168" s="1"/>
      <c r="J168" s="1"/>
      <c r="K168" s="1"/>
      <c r="L168" s="1"/>
      <c r="M168" s="45" t="s">
        <v>249</v>
      </c>
    </row>
    <row r="169" spans="1:13" ht="51.75" customHeight="1" x14ac:dyDescent="0.3">
      <c r="A169" s="56"/>
      <c r="B169" s="58" t="s">
        <v>200</v>
      </c>
      <c r="C169" s="20" t="s">
        <v>194</v>
      </c>
      <c r="D169" s="20" t="s">
        <v>86</v>
      </c>
      <c r="E169" s="20">
        <v>1</v>
      </c>
      <c r="F169" s="20" t="s">
        <v>218</v>
      </c>
      <c r="G169" s="1"/>
      <c r="H169" s="1"/>
      <c r="I169" s="1"/>
      <c r="J169" s="1"/>
      <c r="K169" s="1"/>
      <c r="L169" s="1"/>
      <c r="M169" s="46"/>
    </row>
    <row r="170" spans="1:13" ht="17.399999999999999" x14ac:dyDescent="0.3">
      <c r="A170" s="56"/>
      <c r="B170" s="58"/>
      <c r="C170" s="55" t="s">
        <v>195</v>
      </c>
      <c r="D170" s="20" t="s">
        <v>196</v>
      </c>
      <c r="E170" s="20">
        <v>0.5</v>
      </c>
      <c r="F170" s="20" t="s">
        <v>219</v>
      </c>
      <c r="G170" s="1"/>
      <c r="H170" s="1"/>
      <c r="I170" s="1"/>
      <c r="J170" s="1"/>
      <c r="K170" s="1"/>
      <c r="L170" s="1"/>
      <c r="M170" s="46"/>
    </row>
    <row r="171" spans="1:13" ht="64.5" customHeight="1" x14ac:dyDescent="0.3">
      <c r="A171" s="56"/>
      <c r="B171" s="58"/>
      <c r="C171" s="55"/>
      <c r="D171" s="20" t="s">
        <v>86</v>
      </c>
      <c r="E171" s="20">
        <v>1</v>
      </c>
      <c r="F171" s="20" t="s">
        <v>218</v>
      </c>
      <c r="G171" s="1"/>
      <c r="H171" s="1"/>
      <c r="I171" s="1"/>
      <c r="J171" s="1"/>
      <c r="K171" s="1"/>
      <c r="L171" s="1"/>
      <c r="M171" s="46"/>
    </row>
    <row r="172" spans="1:13" ht="62.25" customHeight="1" x14ac:dyDescent="0.3">
      <c r="A172" s="56"/>
      <c r="B172" s="58"/>
      <c r="C172" s="55" t="s">
        <v>197</v>
      </c>
      <c r="D172" s="20" t="s">
        <v>87</v>
      </c>
      <c r="E172" s="20">
        <v>1</v>
      </c>
      <c r="F172" s="20" t="s">
        <v>220</v>
      </c>
      <c r="G172" s="20"/>
      <c r="H172" s="1"/>
      <c r="I172" s="1"/>
      <c r="J172" s="1"/>
      <c r="K172" s="1"/>
      <c r="L172" s="1"/>
      <c r="M172" s="46"/>
    </row>
    <row r="173" spans="1:13" ht="70.5" customHeight="1" x14ac:dyDescent="0.3">
      <c r="A173" s="56"/>
      <c r="B173" s="58"/>
      <c r="C173" s="55"/>
      <c r="D173" s="20" t="s">
        <v>198</v>
      </c>
      <c r="E173" s="20">
        <v>0.5</v>
      </c>
      <c r="F173" s="20" t="s">
        <v>221</v>
      </c>
      <c r="G173" s="20"/>
      <c r="H173" s="1"/>
      <c r="I173" s="1"/>
      <c r="J173" s="1"/>
      <c r="K173" s="1"/>
      <c r="L173" s="1"/>
      <c r="M173" s="46"/>
    </row>
    <row r="174" spans="1:13" ht="43.5" customHeight="1" x14ac:dyDescent="0.3">
      <c r="A174" s="56"/>
      <c r="B174" s="58"/>
      <c r="C174" s="55"/>
      <c r="D174" s="20" t="s">
        <v>198</v>
      </c>
      <c r="E174" s="20">
        <v>1</v>
      </c>
      <c r="F174" s="20" t="s">
        <v>222</v>
      </c>
      <c r="G174" s="20"/>
      <c r="H174" s="1"/>
      <c r="I174" s="1"/>
      <c r="J174" s="1"/>
      <c r="K174" s="1"/>
      <c r="L174" s="1"/>
      <c r="M174" s="46"/>
    </row>
    <row r="175" spans="1:13" ht="69" customHeight="1" x14ac:dyDescent="0.3">
      <c r="A175" s="56"/>
      <c r="B175" s="40"/>
      <c r="C175" s="40"/>
      <c r="D175" s="40"/>
      <c r="E175" s="40"/>
      <c r="F175" s="41"/>
      <c r="G175" s="20"/>
      <c r="H175" s="1"/>
      <c r="I175" s="1"/>
      <c r="J175" s="1"/>
      <c r="K175" s="1"/>
      <c r="L175" s="1"/>
      <c r="M175" s="46"/>
    </row>
    <row r="176" spans="1:13" ht="17.399999999999999" x14ac:dyDescent="0.3">
      <c r="A176" s="56"/>
      <c r="B176" s="58" t="s">
        <v>208</v>
      </c>
      <c r="C176" s="55" t="s">
        <v>209</v>
      </c>
      <c r="D176" s="2" t="s">
        <v>210</v>
      </c>
      <c r="E176" s="9">
        <v>1</v>
      </c>
      <c r="F176" s="9" t="s">
        <v>223</v>
      </c>
      <c r="G176" s="20"/>
      <c r="H176" s="1"/>
      <c r="I176" s="1"/>
      <c r="J176" s="1"/>
      <c r="K176" s="1"/>
      <c r="L176" s="1"/>
      <c r="M176" s="47"/>
    </row>
    <row r="177" spans="1:13" ht="34.799999999999997" x14ac:dyDescent="0.3">
      <c r="A177" s="39" t="s">
        <v>205</v>
      </c>
      <c r="B177" s="58"/>
      <c r="C177" s="55"/>
      <c r="D177" s="20" t="s">
        <v>211</v>
      </c>
      <c r="E177" s="9">
        <v>1</v>
      </c>
      <c r="F177" s="9" t="s">
        <v>224</v>
      </c>
      <c r="G177" s="37"/>
      <c r="H177" s="37"/>
      <c r="I177" s="1"/>
      <c r="J177" s="1"/>
      <c r="K177" s="1"/>
      <c r="L177" s="1"/>
      <c r="M177" s="7"/>
    </row>
    <row r="178" spans="1:13" ht="57.75" customHeight="1" x14ac:dyDescent="0.3">
      <c r="A178" s="57"/>
      <c r="B178" s="58"/>
      <c r="C178" s="20" t="s">
        <v>212</v>
      </c>
      <c r="D178" s="2" t="s">
        <v>213</v>
      </c>
      <c r="E178" s="9">
        <v>1</v>
      </c>
      <c r="F178" s="9" t="s">
        <v>225</v>
      </c>
      <c r="G178" s="20"/>
      <c r="H178" s="1"/>
      <c r="I178" s="1"/>
      <c r="J178" s="1"/>
      <c r="K178" s="1"/>
      <c r="L178" s="1"/>
      <c r="M178" s="45" t="s">
        <v>250</v>
      </c>
    </row>
    <row r="179" spans="1:13" ht="33" customHeight="1" x14ac:dyDescent="0.3">
      <c r="A179" s="57"/>
      <c r="B179" s="58"/>
      <c r="C179" s="20" t="s">
        <v>215</v>
      </c>
      <c r="D179" s="2" t="s">
        <v>214</v>
      </c>
      <c r="E179" s="9">
        <v>1</v>
      </c>
      <c r="F179" s="9" t="s">
        <v>226</v>
      </c>
      <c r="G179" s="20"/>
      <c r="H179" s="1"/>
      <c r="I179" s="1"/>
      <c r="J179" s="1"/>
      <c r="K179" s="1"/>
      <c r="L179" s="1"/>
      <c r="M179" s="46"/>
    </row>
    <row r="180" spans="1:13" ht="42.75" customHeight="1" x14ac:dyDescent="0.3">
      <c r="A180" s="57"/>
      <c r="B180" s="38"/>
      <c r="C180" s="39" t="s">
        <v>227</v>
      </c>
      <c r="D180" s="40"/>
      <c r="E180" s="40"/>
      <c r="F180" s="40"/>
      <c r="G180" s="20"/>
      <c r="H180" s="1"/>
      <c r="I180" s="1"/>
      <c r="J180" s="1"/>
      <c r="K180" s="1"/>
      <c r="L180" s="1"/>
      <c r="M180" s="46"/>
    </row>
    <row r="181" spans="1:13" ht="43.5" customHeight="1" x14ac:dyDescent="0.3">
      <c r="A181" s="57"/>
      <c r="B181" s="69" t="s">
        <v>228</v>
      </c>
      <c r="C181" s="55" t="s">
        <v>232</v>
      </c>
      <c r="D181" s="2" t="s">
        <v>229</v>
      </c>
      <c r="E181" s="9">
        <v>1</v>
      </c>
      <c r="F181" s="9" t="s">
        <v>233</v>
      </c>
      <c r="G181" s="20"/>
      <c r="H181" s="1"/>
      <c r="I181" s="1"/>
      <c r="J181" s="1"/>
      <c r="K181" s="1"/>
      <c r="L181" s="1"/>
      <c r="M181" s="47"/>
    </row>
    <row r="182" spans="1:13" ht="40.5" customHeight="1" x14ac:dyDescent="0.3">
      <c r="A182" s="35"/>
      <c r="B182" s="69"/>
      <c r="C182" s="55"/>
      <c r="D182" s="2" t="s">
        <v>230</v>
      </c>
      <c r="E182" s="9">
        <v>1</v>
      </c>
      <c r="F182" s="9" t="s">
        <v>234</v>
      </c>
      <c r="G182" s="40"/>
      <c r="H182" s="41"/>
      <c r="I182" s="1"/>
      <c r="J182" s="1"/>
      <c r="K182" s="1"/>
      <c r="L182" s="1"/>
      <c r="M182" s="7"/>
    </row>
    <row r="183" spans="1:13" ht="30.75" customHeight="1" x14ac:dyDescent="0.3">
      <c r="A183" s="57"/>
      <c r="B183" s="69"/>
      <c r="C183" s="55"/>
      <c r="D183" s="2" t="s">
        <v>231</v>
      </c>
      <c r="E183" s="9">
        <v>1</v>
      </c>
      <c r="F183" s="9" t="s">
        <v>235</v>
      </c>
      <c r="G183" s="20"/>
      <c r="H183" s="1"/>
      <c r="I183" s="1"/>
      <c r="J183" s="1"/>
      <c r="K183" s="1"/>
      <c r="L183" s="1"/>
      <c r="M183" s="45" t="s">
        <v>251</v>
      </c>
    </row>
    <row r="184" spans="1:13" ht="48" customHeight="1" x14ac:dyDescent="0.3">
      <c r="A184" s="57"/>
      <c r="B184" s="36"/>
      <c r="C184" s="39" t="s">
        <v>227</v>
      </c>
      <c r="D184" s="40"/>
      <c r="E184" s="40"/>
      <c r="F184" s="40"/>
      <c r="G184" s="20"/>
      <c r="H184" s="1"/>
      <c r="I184" s="1"/>
      <c r="J184" s="1"/>
      <c r="K184" s="1"/>
      <c r="L184" s="1"/>
      <c r="M184" s="46"/>
    </row>
    <row r="185" spans="1:13" ht="36.75" customHeight="1" x14ac:dyDescent="0.4">
      <c r="A185" s="57"/>
      <c r="B185" s="69" t="s">
        <v>243</v>
      </c>
      <c r="C185" s="25" t="s">
        <v>236</v>
      </c>
      <c r="D185" s="25" t="s">
        <v>231</v>
      </c>
      <c r="E185" s="25">
        <v>0.5</v>
      </c>
      <c r="F185" s="25" t="s">
        <v>237</v>
      </c>
      <c r="G185" s="20"/>
      <c r="H185" s="1"/>
      <c r="I185" s="1"/>
      <c r="J185" s="1"/>
      <c r="K185" s="1"/>
      <c r="L185" s="1"/>
      <c r="M185" s="46"/>
    </row>
    <row r="186" spans="1:13" ht="18" x14ac:dyDescent="0.4">
      <c r="A186" s="35"/>
      <c r="B186" s="69"/>
      <c r="C186" s="68" t="s">
        <v>244</v>
      </c>
      <c r="D186" s="25" t="s">
        <v>238</v>
      </c>
      <c r="E186" s="25">
        <v>1</v>
      </c>
      <c r="F186" s="25" t="s">
        <v>240</v>
      </c>
      <c r="G186" s="40"/>
      <c r="H186" s="40"/>
      <c r="I186" s="41"/>
      <c r="J186" s="1"/>
      <c r="K186" s="1"/>
      <c r="L186" s="1"/>
      <c r="M186" s="7"/>
    </row>
    <row r="187" spans="1:13" ht="54" customHeight="1" x14ac:dyDescent="0.4">
      <c r="A187" s="57"/>
      <c r="B187" s="69"/>
      <c r="C187" s="68"/>
      <c r="D187" s="25" t="s">
        <v>239</v>
      </c>
      <c r="E187" s="25">
        <v>1</v>
      </c>
      <c r="F187" s="25" t="s">
        <v>241</v>
      </c>
      <c r="G187" s="20"/>
      <c r="H187" s="1"/>
      <c r="I187" s="1"/>
      <c r="J187" s="1"/>
      <c r="K187" s="1"/>
      <c r="L187" s="1"/>
      <c r="M187" s="45" t="s">
        <v>252</v>
      </c>
    </row>
    <row r="188" spans="1:13" ht="36.75" customHeight="1" x14ac:dyDescent="0.3">
      <c r="A188" s="57"/>
      <c r="B188" s="36"/>
      <c r="C188" s="39" t="s">
        <v>242</v>
      </c>
      <c r="D188" s="40"/>
      <c r="E188" s="40"/>
      <c r="F188" s="40"/>
      <c r="G188" s="20"/>
      <c r="H188" s="1"/>
      <c r="I188" s="1"/>
      <c r="J188" s="1"/>
      <c r="K188" s="1"/>
      <c r="L188" s="1"/>
      <c r="M188" s="46"/>
    </row>
    <row r="189" spans="1:13" ht="17.399999999999999" x14ac:dyDescent="0.3">
      <c r="A189" s="57"/>
      <c r="B189" s="21"/>
      <c r="C189" s="21"/>
      <c r="D189" s="21"/>
      <c r="E189" s="21"/>
      <c r="F189" s="21"/>
      <c r="G189" s="20"/>
      <c r="H189" s="1"/>
      <c r="I189" s="1"/>
      <c r="J189" s="1"/>
      <c r="K189" s="1"/>
      <c r="L189" s="1"/>
      <c r="M189" s="46"/>
    </row>
    <row r="190" spans="1:13" ht="18" x14ac:dyDescent="0.3">
      <c r="A190" s="35"/>
      <c r="B190" s="11"/>
      <c r="C190" s="11"/>
      <c r="D190" s="11"/>
      <c r="E190" s="11"/>
      <c r="F190" s="11"/>
      <c r="G190" s="40"/>
      <c r="H190" s="40"/>
      <c r="I190" s="41"/>
      <c r="J190" s="1"/>
      <c r="K190" s="1"/>
      <c r="L190" s="1"/>
      <c r="M190" s="7"/>
    </row>
    <row r="191" spans="1:13" ht="17.399999999999999" x14ac:dyDescent="0.3">
      <c r="A191" s="27"/>
      <c r="B191" s="15"/>
      <c r="C191" s="15"/>
      <c r="D191" s="15"/>
      <c r="E191" s="11"/>
      <c r="F191" s="11"/>
      <c r="G191" s="23"/>
    </row>
    <row r="192" spans="1:13" ht="18" x14ac:dyDescent="0.3">
      <c r="A192" s="10"/>
      <c r="B192" s="19"/>
      <c r="C192" s="19"/>
      <c r="D192" s="16"/>
      <c r="E192" s="8"/>
      <c r="F192" s="3"/>
      <c r="G192" s="3"/>
    </row>
    <row r="193" spans="1:7" ht="18" x14ac:dyDescent="0.3">
      <c r="A193" s="17"/>
      <c r="B193" s="1"/>
      <c r="C193" s="19"/>
      <c r="D193" s="16"/>
      <c r="E193" s="8"/>
      <c r="F193" s="3"/>
      <c r="G193" s="3"/>
    </row>
    <row r="194" spans="1:7" ht="18" x14ac:dyDescent="0.3">
      <c r="A194" s="17"/>
      <c r="B194" s="1"/>
      <c r="C194" s="19"/>
      <c r="D194" s="9"/>
      <c r="E194" s="8"/>
      <c r="F194" s="3"/>
      <c r="G194" s="3"/>
    </row>
    <row r="195" spans="1:7" ht="17.25" customHeight="1" x14ac:dyDescent="0.3">
      <c r="A195" s="1"/>
      <c r="B195" s="1"/>
      <c r="C195" s="19"/>
      <c r="D195" s="16"/>
      <c r="E195" s="8"/>
      <c r="F195" s="3"/>
      <c r="G195" s="3"/>
    </row>
    <row r="196" spans="1:7" ht="15" customHeight="1" x14ac:dyDescent="0.3">
      <c r="A196" s="1"/>
      <c r="B196" s="1"/>
      <c r="C196" s="19"/>
      <c r="D196" s="16"/>
      <c r="E196" s="8"/>
      <c r="F196" s="3"/>
      <c r="G196" s="3"/>
    </row>
    <row r="197" spans="1:7" ht="18" x14ac:dyDescent="0.3">
      <c r="A197" s="1"/>
      <c r="B197" s="1"/>
      <c r="C197" s="19"/>
      <c r="D197" s="16"/>
      <c r="E197" s="8"/>
      <c r="F197" s="3"/>
      <c r="G197" s="3"/>
    </row>
    <row r="198" spans="1:7" ht="18" x14ac:dyDescent="0.3">
      <c r="A198" s="1"/>
      <c r="B198" s="1"/>
      <c r="C198" s="19"/>
      <c r="D198" s="16"/>
      <c r="E198" s="8"/>
      <c r="F198" s="3"/>
      <c r="G198" s="3"/>
    </row>
    <row r="199" spans="1:7" ht="18" x14ac:dyDescent="0.3">
      <c r="A199" s="1"/>
      <c r="B199" s="1"/>
      <c r="C199" s="19"/>
      <c r="D199" s="9"/>
      <c r="E199" s="8"/>
      <c r="F199" s="3"/>
      <c r="G199" s="3"/>
    </row>
    <row r="200" spans="1:7" ht="17.399999999999999" x14ac:dyDescent="0.3">
      <c r="A200" s="18"/>
      <c r="B200" s="1"/>
      <c r="C200" s="1"/>
      <c r="D200" s="1"/>
      <c r="E200" s="1"/>
      <c r="F200" s="1"/>
      <c r="G200" s="3"/>
    </row>
    <row r="201" spans="1:7" ht="17.399999999999999" x14ac:dyDescent="0.3">
      <c r="A201" s="18"/>
      <c r="B201" s="1"/>
      <c r="C201" s="1"/>
      <c r="D201" s="1"/>
      <c r="E201" s="1"/>
      <c r="F201" s="1"/>
      <c r="G201" s="3"/>
    </row>
    <row r="202" spans="1:7" x14ac:dyDescent="0.3">
      <c r="A202" s="1"/>
      <c r="B202" s="1"/>
      <c r="C202" s="1"/>
      <c r="D202" s="1"/>
      <c r="E202" s="1"/>
      <c r="F202" s="1"/>
    </row>
    <row r="203" spans="1:7" x14ac:dyDescent="0.3">
      <c r="A203" s="1"/>
      <c r="B203" s="1"/>
      <c r="C203" s="1"/>
      <c r="D203" s="1"/>
      <c r="E203" s="1"/>
      <c r="F203" s="1"/>
    </row>
    <row r="204" spans="1:7" x14ac:dyDescent="0.3">
      <c r="A204" s="1"/>
      <c r="B204" s="1"/>
      <c r="C204" s="1"/>
      <c r="D204" s="1"/>
      <c r="E204" s="1"/>
      <c r="F204" s="1"/>
    </row>
    <row r="205" spans="1:7" x14ac:dyDescent="0.3">
      <c r="A205" s="1"/>
      <c r="B205" s="1"/>
      <c r="C205" s="1"/>
      <c r="D205" s="1"/>
      <c r="E205" s="1"/>
      <c r="F205" s="1"/>
    </row>
    <row r="206" spans="1:7" x14ac:dyDescent="0.3">
      <c r="A206" s="1"/>
      <c r="B206" s="1"/>
      <c r="C206" s="1"/>
      <c r="D206" s="1"/>
      <c r="E206" s="1"/>
      <c r="F206" s="1"/>
    </row>
    <row r="207" spans="1:7" x14ac:dyDescent="0.3">
      <c r="A207" s="1"/>
      <c r="B207" s="1"/>
      <c r="C207" s="1"/>
      <c r="D207" s="1"/>
      <c r="E207" s="1"/>
      <c r="F207" s="1"/>
    </row>
    <row r="208" spans="1:7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  <row r="498" spans="1:6" x14ac:dyDescent="0.3">
      <c r="A498" s="1"/>
      <c r="B498" s="1"/>
      <c r="C498" s="1"/>
      <c r="D498" s="1"/>
      <c r="E498" s="1"/>
      <c r="F498" s="1"/>
    </row>
    <row r="499" spans="1:6" x14ac:dyDescent="0.3">
      <c r="A499" s="1"/>
      <c r="B499" s="1"/>
      <c r="C499" s="1"/>
      <c r="D499" s="1"/>
      <c r="E499" s="1"/>
      <c r="F499" s="1"/>
    </row>
    <row r="500" spans="1:6" x14ac:dyDescent="0.3">
      <c r="A500" s="1"/>
      <c r="B500" s="1"/>
      <c r="C500" s="1"/>
      <c r="D500" s="1"/>
      <c r="E500" s="1"/>
      <c r="F500" s="1"/>
    </row>
    <row r="501" spans="1:6" x14ac:dyDescent="0.3">
      <c r="A501" s="1"/>
      <c r="B501" s="1"/>
      <c r="C501" s="1"/>
      <c r="D501" s="1"/>
      <c r="E501" s="1"/>
      <c r="F501" s="1"/>
    </row>
    <row r="502" spans="1:6" x14ac:dyDescent="0.3">
      <c r="A502" s="1"/>
      <c r="B502" s="1"/>
      <c r="C502" s="1"/>
      <c r="D502" s="1"/>
      <c r="E502" s="1"/>
      <c r="F502" s="1"/>
    </row>
    <row r="503" spans="1:6" x14ac:dyDescent="0.3">
      <c r="A503" s="1"/>
      <c r="B503" s="1"/>
      <c r="C503" s="1"/>
      <c r="D503" s="1"/>
      <c r="E503" s="1"/>
      <c r="F503" s="1"/>
    </row>
    <row r="504" spans="1:6" x14ac:dyDescent="0.3">
      <c r="A504" s="1"/>
      <c r="B504" s="1"/>
      <c r="C504" s="1"/>
      <c r="D504" s="1"/>
      <c r="E504" s="1"/>
      <c r="F504" s="1"/>
    </row>
    <row r="505" spans="1:6" x14ac:dyDescent="0.3">
      <c r="A505" s="1"/>
      <c r="B505" s="1"/>
      <c r="C505" s="1"/>
      <c r="D505" s="1"/>
      <c r="E505" s="1"/>
      <c r="F505" s="1"/>
    </row>
    <row r="506" spans="1:6" x14ac:dyDescent="0.3">
      <c r="A506" s="1"/>
      <c r="B506" s="1"/>
      <c r="C506" s="1"/>
      <c r="D506" s="1"/>
      <c r="E506" s="1"/>
      <c r="F506" s="1"/>
    </row>
    <row r="507" spans="1:6" x14ac:dyDescent="0.3">
      <c r="A507" s="1"/>
      <c r="B507" s="1"/>
      <c r="C507" s="1"/>
      <c r="D507" s="1"/>
      <c r="E507" s="1"/>
      <c r="F507" s="1"/>
    </row>
    <row r="508" spans="1:6" x14ac:dyDescent="0.3">
      <c r="A508" s="1"/>
      <c r="B508" s="1"/>
      <c r="C508" s="1"/>
      <c r="D508" s="1"/>
      <c r="E508" s="1"/>
      <c r="F508" s="1"/>
    </row>
    <row r="509" spans="1:6" x14ac:dyDescent="0.3">
      <c r="A509" s="1"/>
      <c r="B509" s="1"/>
      <c r="C509" s="1"/>
      <c r="D509" s="1"/>
      <c r="E509" s="1"/>
      <c r="F509" s="1"/>
    </row>
    <row r="510" spans="1:6" x14ac:dyDescent="0.3">
      <c r="A510" s="1"/>
      <c r="B510" s="1"/>
      <c r="C510" s="1"/>
      <c r="D510" s="1"/>
      <c r="E510" s="1"/>
      <c r="F510" s="1"/>
    </row>
    <row r="511" spans="1:6" x14ac:dyDescent="0.3">
      <c r="A511" s="1"/>
      <c r="B511" s="1"/>
      <c r="C511" s="1"/>
      <c r="D511" s="1"/>
      <c r="E511" s="1"/>
      <c r="F511" s="1"/>
    </row>
    <row r="512" spans="1:6" x14ac:dyDescent="0.3">
      <c r="A512" s="1"/>
      <c r="B512" s="1"/>
      <c r="C512" s="1"/>
      <c r="D512" s="1"/>
      <c r="E512" s="1"/>
      <c r="F512" s="1"/>
    </row>
    <row r="513" spans="1:6" x14ac:dyDescent="0.3">
      <c r="A513" s="1"/>
      <c r="B513" s="1"/>
      <c r="C513" s="1"/>
      <c r="D513" s="1"/>
      <c r="E513" s="1"/>
      <c r="F513" s="1"/>
    </row>
    <row r="514" spans="1:6" x14ac:dyDescent="0.3">
      <c r="A514" s="1"/>
      <c r="B514" s="1"/>
      <c r="C514" s="1"/>
      <c r="D514" s="1"/>
      <c r="E514" s="1"/>
      <c r="F514" s="1"/>
    </row>
    <row r="515" spans="1:6" x14ac:dyDescent="0.3">
      <c r="A515" s="1"/>
      <c r="B515" s="1"/>
      <c r="C515" s="1"/>
      <c r="D515" s="1"/>
      <c r="E515" s="1"/>
      <c r="F515" s="1"/>
    </row>
    <row r="516" spans="1:6" x14ac:dyDescent="0.3">
      <c r="A516" s="1"/>
      <c r="B516" s="1"/>
      <c r="C516" s="1"/>
      <c r="D516" s="1"/>
      <c r="E516" s="1"/>
      <c r="F516" s="1"/>
    </row>
    <row r="517" spans="1:6" x14ac:dyDescent="0.3">
      <c r="A517" s="1"/>
      <c r="B517" s="1"/>
      <c r="C517" s="1"/>
      <c r="D517" s="1"/>
      <c r="E517" s="1"/>
      <c r="F517" s="1"/>
    </row>
    <row r="518" spans="1:6" x14ac:dyDescent="0.3">
      <c r="A518" s="1"/>
      <c r="B518" s="1"/>
      <c r="C518" s="1"/>
      <c r="D518" s="1"/>
      <c r="E518" s="1"/>
      <c r="F518" s="1"/>
    </row>
    <row r="519" spans="1:6" x14ac:dyDescent="0.3">
      <c r="A519" s="1"/>
      <c r="B519" s="1"/>
      <c r="C519" s="1"/>
      <c r="D519" s="1"/>
      <c r="E519" s="1"/>
      <c r="F519" s="1"/>
    </row>
    <row r="520" spans="1:6" x14ac:dyDescent="0.3">
      <c r="A520" s="1"/>
      <c r="B520" s="1"/>
      <c r="C520" s="1"/>
      <c r="D520" s="1"/>
      <c r="E520" s="1"/>
      <c r="F520" s="1"/>
    </row>
    <row r="521" spans="1:6" x14ac:dyDescent="0.3">
      <c r="A521" s="1"/>
      <c r="B521" s="1"/>
      <c r="C521" s="1"/>
      <c r="D521" s="1"/>
      <c r="E521" s="1"/>
      <c r="F521" s="1"/>
    </row>
    <row r="522" spans="1:6" x14ac:dyDescent="0.3">
      <c r="A522" s="1"/>
      <c r="B522" s="1"/>
      <c r="C522" s="1"/>
      <c r="D522" s="1"/>
      <c r="E522" s="1"/>
      <c r="F522" s="1"/>
    </row>
    <row r="523" spans="1:6" x14ac:dyDescent="0.3">
      <c r="A523" s="1"/>
      <c r="B523" s="1"/>
      <c r="C523" s="1"/>
      <c r="D523" s="1"/>
      <c r="E523" s="1"/>
      <c r="F523" s="1"/>
    </row>
    <row r="524" spans="1:6" x14ac:dyDescent="0.3">
      <c r="A524" s="1"/>
      <c r="B524" s="1"/>
      <c r="C524" s="1"/>
      <c r="D524" s="1"/>
      <c r="E524" s="1"/>
      <c r="F524" s="1"/>
    </row>
    <row r="525" spans="1:6" x14ac:dyDescent="0.3">
      <c r="A525" s="1"/>
      <c r="B525" s="1"/>
      <c r="C525" s="1"/>
      <c r="D525" s="1"/>
      <c r="E525" s="1"/>
      <c r="F525" s="1"/>
    </row>
    <row r="526" spans="1:6" x14ac:dyDescent="0.3">
      <c r="A526" s="1"/>
      <c r="B526" s="1"/>
      <c r="C526" s="1"/>
      <c r="D526" s="1"/>
      <c r="E526" s="1"/>
      <c r="F526" s="1"/>
    </row>
    <row r="527" spans="1:6" x14ac:dyDescent="0.3">
      <c r="A527" s="1"/>
      <c r="B527" s="1"/>
      <c r="C527" s="1"/>
      <c r="D527" s="1"/>
      <c r="E527" s="1"/>
      <c r="F527" s="1"/>
    </row>
    <row r="528" spans="1:6" x14ac:dyDescent="0.3">
      <c r="A528" s="1"/>
      <c r="B528" s="1"/>
      <c r="C528" s="1"/>
      <c r="D528" s="1"/>
      <c r="E528" s="1"/>
      <c r="F528" s="1"/>
    </row>
    <row r="529" spans="1:6" x14ac:dyDescent="0.3">
      <c r="A529" s="1"/>
      <c r="B529" s="1"/>
      <c r="C529" s="1"/>
      <c r="D529" s="1"/>
      <c r="E529" s="1"/>
      <c r="F529" s="1"/>
    </row>
    <row r="530" spans="1:6" x14ac:dyDescent="0.3">
      <c r="A530" s="1"/>
      <c r="B530" s="1"/>
      <c r="C530" s="1"/>
      <c r="D530" s="1"/>
      <c r="E530" s="1"/>
      <c r="F530" s="1"/>
    </row>
    <row r="531" spans="1:6" x14ac:dyDescent="0.3">
      <c r="A531" s="1"/>
      <c r="B531" s="1"/>
      <c r="C531" s="1"/>
      <c r="D531" s="1"/>
      <c r="E531" s="1"/>
      <c r="F531" s="1"/>
    </row>
    <row r="532" spans="1:6" x14ac:dyDescent="0.3">
      <c r="A532" s="1"/>
      <c r="B532" s="1"/>
      <c r="C532" s="1"/>
      <c r="D532" s="1"/>
      <c r="E532" s="1"/>
      <c r="F532" s="1"/>
    </row>
    <row r="533" spans="1:6" x14ac:dyDescent="0.3">
      <c r="A533" s="1"/>
      <c r="B533" s="1"/>
      <c r="C533" s="1"/>
      <c r="D533" s="1"/>
      <c r="E533" s="1"/>
      <c r="F533" s="1"/>
    </row>
    <row r="534" spans="1:6" x14ac:dyDescent="0.3">
      <c r="A534" s="1"/>
      <c r="B534" s="1"/>
      <c r="C534" s="1"/>
      <c r="D534" s="1"/>
      <c r="E534" s="1"/>
      <c r="F534" s="1"/>
    </row>
    <row r="535" spans="1:6" x14ac:dyDescent="0.3">
      <c r="A535" s="1"/>
      <c r="B535" s="1"/>
      <c r="C535" s="1"/>
      <c r="D535" s="1"/>
      <c r="E535" s="1"/>
      <c r="F535" s="1"/>
    </row>
    <row r="536" spans="1:6" x14ac:dyDescent="0.3">
      <c r="A536" s="1"/>
      <c r="B536" s="1"/>
      <c r="C536" s="1"/>
      <c r="D536" s="1"/>
      <c r="E536" s="1"/>
      <c r="F536" s="1"/>
    </row>
    <row r="537" spans="1:6" x14ac:dyDescent="0.3">
      <c r="A537" s="1"/>
      <c r="B537" s="1"/>
      <c r="C537" s="1"/>
      <c r="D537" s="1"/>
      <c r="E537" s="1"/>
      <c r="F537" s="1"/>
    </row>
    <row r="538" spans="1:6" x14ac:dyDescent="0.3">
      <c r="A538" s="1"/>
      <c r="B538" s="1"/>
      <c r="C538" s="1"/>
      <c r="D538" s="1"/>
      <c r="E538" s="1"/>
      <c r="F538" s="1"/>
    </row>
    <row r="539" spans="1:6" x14ac:dyDescent="0.3">
      <c r="A539" s="1"/>
      <c r="B539" s="1"/>
      <c r="C539" s="1"/>
      <c r="D539" s="1"/>
      <c r="E539" s="1"/>
      <c r="F539" s="1"/>
    </row>
    <row r="540" spans="1:6" x14ac:dyDescent="0.3">
      <c r="A540" s="1"/>
      <c r="B540" s="1"/>
      <c r="C540" s="1"/>
      <c r="D540" s="1"/>
      <c r="E540" s="1"/>
      <c r="F540" s="1"/>
    </row>
    <row r="541" spans="1:6" x14ac:dyDescent="0.3">
      <c r="A541" s="1"/>
      <c r="B541" s="1"/>
      <c r="C541" s="1"/>
      <c r="D541" s="1"/>
      <c r="E541" s="1"/>
      <c r="F541" s="1"/>
    </row>
    <row r="542" spans="1:6" x14ac:dyDescent="0.3">
      <c r="A542" s="1"/>
      <c r="B542" s="1"/>
      <c r="C542" s="1"/>
      <c r="D542" s="1"/>
      <c r="E542" s="1"/>
      <c r="F542" s="1"/>
    </row>
    <row r="543" spans="1:6" x14ac:dyDescent="0.3">
      <c r="A543" s="1"/>
      <c r="B543" s="1"/>
      <c r="C543" s="1"/>
      <c r="D543" s="1"/>
      <c r="E543" s="1"/>
      <c r="F543" s="1"/>
    </row>
    <row r="544" spans="1:6" x14ac:dyDescent="0.3">
      <c r="A544" s="1"/>
      <c r="B544" s="1"/>
      <c r="C544" s="1"/>
      <c r="D544" s="1"/>
      <c r="E544" s="1"/>
      <c r="F544" s="1"/>
    </row>
    <row r="545" spans="1:6" x14ac:dyDescent="0.3">
      <c r="A545" s="1"/>
      <c r="B545" s="1"/>
      <c r="C545" s="1"/>
      <c r="D545" s="1"/>
      <c r="E545" s="1"/>
      <c r="F545" s="1"/>
    </row>
    <row r="546" spans="1:6" x14ac:dyDescent="0.3">
      <c r="A546" s="1"/>
      <c r="B546" s="1"/>
      <c r="C546" s="1"/>
      <c r="D546" s="1"/>
      <c r="E546" s="1"/>
      <c r="F546" s="1"/>
    </row>
    <row r="547" spans="1:6" x14ac:dyDescent="0.3">
      <c r="A547" s="1"/>
      <c r="B547" s="1"/>
      <c r="C547" s="1"/>
      <c r="D547" s="1"/>
      <c r="E547" s="1"/>
      <c r="F547" s="1"/>
    </row>
    <row r="548" spans="1:6" x14ac:dyDescent="0.3">
      <c r="A548" s="1"/>
      <c r="B548" s="1"/>
      <c r="C548" s="1"/>
      <c r="D548" s="1"/>
      <c r="E548" s="1"/>
      <c r="F548" s="1"/>
    </row>
    <row r="549" spans="1:6" x14ac:dyDescent="0.3">
      <c r="A549" s="1"/>
      <c r="B549" s="1"/>
      <c r="C549" s="1"/>
      <c r="D549" s="1"/>
      <c r="E549" s="1"/>
      <c r="F549" s="1"/>
    </row>
    <row r="550" spans="1:6" x14ac:dyDescent="0.3">
      <c r="A550" s="1"/>
      <c r="B550" s="1"/>
      <c r="C550" s="1"/>
      <c r="D550" s="1"/>
      <c r="E550" s="1"/>
      <c r="F550" s="1"/>
    </row>
    <row r="551" spans="1:6" x14ac:dyDescent="0.3">
      <c r="A551" s="1"/>
      <c r="B551" s="1"/>
      <c r="C551" s="1"/>
      <c r="D551" s="1"/>
      <c r="E551" s="1"/>
      <c r="F551" s="1"/>
    </row>
    <row r="552" spans="1:6" x14ac:dyDescent="0.3">
      <c r="A552" s="1"/>
      <c r="B552" s="1"/>
      <c r="C552" s="1"/>
      <c r="D552" s="1"/>
      <c r="E552" s="1"/>
      <c r="F552" s="1"/>
    </row>
    <row r="553" spans="1:6" x14ac:dyDescent="0.3">
      <c r="A553" s="1"/>
      <c r="B553" s="1"/>
      <c r="C553" s="1"/>
      <c r="D553" s="1"/>
      <c r="E553" s="1"/>
      <c r="F553" s="1"/>
    </row>
    <row r="554" spans="1:6" x14ac:dyDescent="0.3">
      <c r="A554" s="1"/>
      <c r="B554" s="1"/>
      <c r="C554" s="1"/>
      <c r="D554" s="1"/>
      <c r="E554" s="1"/>
      <c r="F554" s="1"/>
    </row>
    <row r="555" spans="1:6" x14ac:dyDescent="0.3">
      <c r="A555" s="1"/>
      <c r="B555" s="1"/>
      <c r="C555" s="1"/>
      <c r="D555" s="1"/>
      <c r="E555" s="1"/>
      <c r="F555" s="1"/>
    </row>
    <row r="556" spans="1:6" x14ac:dyDescent="0.3">
      <c r="A556" s="1"/>
      <c r="B556" s="1"/>
      <c r="C556" s="1"/>
      <c r="D556" s="1"/>
      <c r="E556" s="1"/>
      <c r="F556" s="1"/>
    </row>
    <row r="557" spans="1:6" x14ac:dyDescent="0.3">
      <c r="A557" s="1"/>
      <c r="B557" s="1"/>
      <c r="C557" s="1"/>
      <c r="D557" s="1"/>
      <c r="E557" s="1"/>
      <c r="F557" s="1"/>
    </row>
    <row r="558" spans="1:6" x14ac:dyDescent="0.3">
      <c r="A558" s="1"/>
      <c r="B558" s="1"/>
      <c r="C558" s="1"/>
      <c r="D558" s="1"/>
      <c r="E558" s="1"/>
      <c r="F558" s="1"/>
    </row>
    <row r="559" spans="1:6" x14ac:dyDescent="0.3">
      <c r="A559" s="1"/>
      <c r="B559" s="1"/>
      <c r="C559" s="1"/>
      <c r="D559" s="1"/>
      <c r="E559" s="1"/>
      <c r="F559" s="1"/>
    </row>
    <row r="560" spans="1:6" x14ac:dyDescent="0.3">
      <c r="A560" s="1"/>
      <c r="B560" s="1"/>
      <c r="C560" s="1"/>
      <c r="D560" s="1"/>
      <c r="E560" s="1"/>
      <c r="F560" s="1"/>
    </row>
    <row r="561" spans="1:6" x14ac:dyDescent="0.3">
      <c r="A561" s="1"/>
      <c r="B561" s="1"/>
      <c r="C561" s="1"/>
      <c r="D561" s="1"/>
      <c r="E561" s="1"/>
      <c r="F561" s="1"/>
    </row>
    <row r="562" spans="1:6" x14ac:dyDescent="0.3">
      <c r="A562" s="1"/>
      <c r="B562" s="1"/>
      <c r="C562" s="1"/>
      <c r="D562" s="1"/>
      <c r="E562" s="1"/>
      <c r="F562" s="1"/>
    </row>
    <row r="563" spans="1:6" x14ac:dyDescent="0.3">
      <c r="A563" s="1"/>
      <c r="B563" s="1"/>
      <c r="C563" s="1"/>
      <c r="D563" s="1"/>
      <c r="E563" s="1"/>
      <c r="F563" s="1"/>
    </row>
    <row r="564" spans="1:6" x14ac:dyDescent="0.3">
      <c r="A564" s="1"/>
      <c r="B564" s="1"/>
      <c r="C564" s="1"/>
      <c r="D564" s="1"/>
      <c r="E564" s="1"/>
      <c r="F564" s="1"/>
    </row>
    <row r="565" spans="1:6" x14ac:dyDescent="0.3">
      <c r="A565" s="1"/>
      <c r="B565" s="1"/>
      <c r="C565" s="1"/>
      <c r="D565" s="1"/>
      <c r="E565" s="1"/>
      <c r="F565" s="1"/>
    </row>
    <row r="566" spans="1:6" x14ac:dyDescent="0.3">
      <c r="A566" s="1"/>
      <c r="B566" s="1"/>
      <c r="C566" s="1"/>
      <c r="D566" s="1"/>
      <c r="E566" s="1"/>
      <c r="F566" s="1"/>
    </row>
    <row r="567" spans="1:6" x14ac:dyDescent="0.3">
      <c r="A567" s="1"/>
      <c r="B567" s="1"/>
      <c r="C567" s="1"/>
      <c r="D567" s="1"/>
      <c r="E567" s="1"/>
      <c r="F567" s="1"/>
    </row>
    <row r="568" spans="1:6" x14ac:dyDescent="0.3">
      <c r="A568" s="1"/>
      <c r="B568" s="1"/>
      <c r="C568" s="1"/>
      <c r="D568" s="1"/>
      <c r="E568" s="1"/>
      <c r="F568" s="1"/>
    </row>
    <row r="569" spans="1:6" x14ac:dyDescent="0.3">
      <c r="A569" s="1"/>
      <c r="B569" s="1"/>
      <c r="C569" s="1"/>
      <c r="D569" s="1"/>
      <c r="E569" s="1"/>
      <c r="F569" s="1"/>
    </row>
    <row r="570" spans="1:6" x14ac:dyDescent="0.3">
      <c r="A570" s="1"/>
      <c r="B570" s="1"/>
      <c r="C570" s="1"/>
      <c r="D570" s="1"/>
      <c r="E570" s="1"/>
      <c r="F570" s="1"/>
    </row>
    <row r="571" spans="1:6" x14ac:dyDescent="0.3">
      <c r="A571" s="1"/>
      <c r="B571" s="1"/>
      <c r="C571" s="1"/>
      <c r="D571" s="1"/>
      <c r="E571" s="1"/>
      <c r="F571" s="1"/>
    </row>
    <row r="572" spans="1:6" x14ac:dyDescent="0.3">
      <c r="A572" s="1"/>
      <c r="B572" s="1"/>
      <c r="C572" s="1"/>
      <c r="D572" s="1"/>
      <c r="E572" s="1"/>
      <c r="F572" s="1"/>
    </row>
    <row r="573" spans="1:6" x14ac:dyDescent="0.3">
      <c r="A573" s="1"/>
      <c r="B573" s="1"/>
      <c r="C573" s="1"/>
      <c r="D573" s="1"/>
      <c r="E573" s="1"/>
      <c r="F573" s="1"/>
    </row>
    <row r="574" spans="1:6" x14ac:dyDescent="0.3">
      <c r="A574" s="1"/>
      <c r="B574" s="1"/>
      <c r="C574" s="1"/>
      <c r="D574" s="1"/>
      <c r="E574" s="1"/>
      <c r="F574" s="1"/>
    </row>
    <row r="575" spans="1:6" x14ac:dyDescent="0.3">
      <c r="A575" s="1"/>
      <c r="B575" s="1"/>
      <c r="C575" s="1"/>
      <c r="D575" s="1"/>
      <c r="E575" s="1"/>
      <c r="F575" s="1"/>
    </row>
    <row r="576" spans="1:6" x14ac:dyDescent="0.3">
      <c r="A576" s="1"/>
      <c r="B576" s="1"/>
      <c r="C576" s="1"/>
      <c r="D576" s="1"/>
      <c r="E576" s="1"/>
      <c r="F576" s="1"/>
    </row>
    <row r="577" spans="1:6" x14ac:dyDescent="0.3">
      <c r="A577" s="1"/>
      <c r="B577" s="1"/>
      <c r="C577" s="1"/>
      <c r="D577" s="1"/>
      <c r="E577" s="1"/>
      <c r="F577" s="1"/>
    </row>
    <row r="578" spans="1:6" x14ac:dyDescent="0.3">
      <c r="A578" s="1"/>
      <c r="B578" s="1"/>
      <c r="C578" s="1"/>
      <c r="D578" s="1"/>
      <c r="E578" s="1"/>
      <c r="F578" s="1"/>
    </row>
    <row r="579" spans="1:6" x14ac:dyDescent="0.3">
      <c r="A579" s="1"/>
      <c r="B579" s="1"/>
      <c r="C579" s="1"/>
      <c r="D579" s="1"/>
      <c r="E579" s="1"/>
      <c r="F579" s="1"/>
    </row>
    <row r="580" spans="1:6" x14ac:dyDescent="0.3">
      <c r="A580" s="1"/>
      <c r="B580" s="1"/>
      <c r="C580" s="1"/>
      <c r="D580" s="1"/>
      <c r="E580" s="1"/>
      <c r="F580" s="1"/>
    </row>
    <row r="581" spans="1:6" x14ac:dyDescent="0.3">
      <c r="A581" s="1"/>
      <c r="B581" s="1"/>
      <c r="C581" s="1"/>
      <c r="D581" s="1"/>
      <c r="E581" s="1"/>
      <c r="F581" s="1"/>
    </row>
    <row r="582" spans="1:6" x14ac:dyDescent="0.3">
      <c r="A582" s="1"/>
      <c r="B582" s="1"/>
      <c r="C582" s="1"/>
      <c r="D582" s="1"/>
      <c r="E582" s="1"/>
      <c r="F582" s="1"/>
    </row>
    <row r="583" spans="1:6" x14ac:dyDescent="0.3">
      <c r="A583" s="1"/>
      <c r="B583" s="1"/>
      <c r="C583" s="1"/>
      <c r="D583" s="1"/>
      <c r="E583" s="1"/>
      <c r="F583" s="1"/>
    </row>
    <row r="584" spans="1:6" x14ac:dyDescent="0.3">
      <c r="A584" s="1"/>
      <c r="B584" s="1"/>
      <c r="C584" s="1"/>
      <c r="D584" s="1"/>
      <c r="E584" s="1"/>
      <c r="F584" s="1"/>
    </row>
    <row r="585" spans="1:6" x14ac:dyDescent="0.3">
      <c r="A585" s="1"/>
      <c r="B585" s="1"/>
      <c r="C585" s="1"/>
      <c r="D585" s="1"/>
      <c r="E585" s="1"/>
      <c r="F585" s="1"/>
    </row>
    <row r="586" spans="1:6" x14ac:dyDescent="0.3">
      <c r="A586" s="1"/>
      <c r="B586" s="1"/>
      <c r="C586" s="1"/>
      <c r="D586" s="1"/>
      <c r="E586" s="1"/>
      <c r="F586" s="1"/>
    </row>
    <row r="587" spans="1:6" x14ac:dyDescent="0.3">
      <c r="A587" s="1"/>
      <c r="B587" s="1"/>
      <c r="C587" s="1"/>
      <c r="D587" s="1"/>
      <c r="E587" s="1"/>
      <c r="F587" s="1"/>
    </row>
    <row r="588" spans="1:6" x14ac:dyDescent="0.3">
      <c r="A588" s="1"/>
      <c r="B588" s="1"/>
      <c r="C588" s="1"/>
      <c r="D588" s="1"/>
      <c r="E588" s="1"/>
      <c r="F588" s="1"/>
    </row>
    <row r="589" spans="1:6" x14ac:dyDescent="0.3">
      <c r="A589" s="1"/>
      <c r="B589" s="1"/>
      <c r="C589" s="1"/>
      <c r="D589" s="1"/>
      <c r="E589" s="1"/>
      <c r="F589" s="1"/>
    </row>
    <row r="590" spans="1:6" x14ac:dyDescent="0.3">
      <c r="A590" s="1"/>
      <c r="B590" s="1"/>
      <c r="C590" s="1"/>
      <c r="D590" s="1"/>
      <c r="E590" s="1"/>
      <c r="F590" s="1"/>
    </row>
    <row r="591" spans="1:6" x14ac:dyDescent="0.3">
      <c r="A591" s="1"/>
      <c r="B591" s="1"/>
      <c r="C591" s="1"/>
      <c r="D591" s="1"/>
      <c r="E591" s="1"/>
      <c r="F591" s="1"/>
    </row>
    <row r="592" spans="1:6" x14ac:dyDescent="0.3">
      <c r="A592" s="1"/>
      <c r="B592" s="1"/>
      <c r="C592" s="1"/>
      <c r="D592" s="1"/>
      <c r="E592" s="1"/>
      <c r="F592" s="1"/>
    </row>
    <row r="593" spans="1:6" x14ac:dyDescent="0.3">
      <c r="A593" s="1"/>
      <c r="B593" s="1"/>
      <c r="C593" s="1"/>
      <c r="D593" s="1"/>
      <c r="E593" s="1"/>
      <c r="F593" s="1"/>
    </row>
    <row r="594" spans="1:6" x14ac:dyDescent="0.3">
      <c r="A594" s="1"/>
      <c r="B594" s="1"/>
      <c r="C594" s="1"/>
      <c r="D594" s="1"/>
      <c r="E594" s="1"/>
      <c r="F594" s="1"/>
    </row>
    <row r="595" spans="1:6" x14ac:dyDescent="0.3">
      <c r="A595" s="1"/>
      <c r="B595" s="1"/>
      <c r="C595" s="1"/>
      <c r="D595" s="1"/>
      <c r="E595" s="1"/>
      <c r="F595" s="1"/>
    </row>
    <row r="596" spans="1:6" x14ac:dyDescent="0.3">
      <c r="A596" s="1"/>
      <c r="B596" s="1"/>
      <c r="C596" s="1"/>
      <c r="D596" s="1"/>
      <c r="E596" s="1"/>
      <c r="F596" s="1"/>
    </row>
    <row r="597" spans="1:6" x14ac:dyDescent="0.3">
      <c r="A597" s="1"/>
      <c r="B597" s="1"/>
      <c r="C597" s="1"/>
      <c r="D597" s="1"/>
      <c r="E597" s="1"/>
      <c r="F597" s="1"/>
    </row>
    <row r="598" spans="1:6" x14ac:dyDescent="0.3">
      <c r="A598" s="1"/>
      <c r="B598" s="1"/>
      <c r="C598" s="1"/>
      <c r="D598" s="1"/>
      <c r="E598" s="1"/>
      <c r="F598" s="1"/>
    </row>
    <row r="599" spans="1:6" x14ac:dyDescent="0.3">
      <c r="A599" s="1"/>
      <c r="B599" s="1"/>
      <c r="C599" s="1"/>
      <c r="D599" s="1"/>
      <c r="E599" s="1"/>
      <c r="F599" s="1"/>
    </row>
    <row r="600" spans="1:6" x14ac:dyDescent="0.3">
      <c r="A600" s="1"/>
      <c r="B600" s="1"/>
      <c r="C600" s="1"/>
      <c r="D600" s="1"/>
      <c r="E600" s="1"/>
      <c r="F600" s="1"/>
    </row>
    <row r="601" spans="1:6" x14ac:dyDescent="0.3">
      <c r="A601" s="1"/>
      <c r="B601" s="1"/>
      <c r="C601" s="1"/>
      <c r="D601" s="1"/>
      <c r="E601" s="1"/>
      <c r="F601" s="1"/>
    </row>
    <row r="602" spans="1:6" x14ac:dyDescent="0.3">
      <c r="A602" s="1"/>
      <c r="B602" s="1"/>
      <c r="C602" s="1"/>
      <c r="D602" s="1"/>
      <c r="E602" s="1"/>
      <c r="F602" s="1"/>
    </row>
    <row r="603" spans="1:6" x14ac:dyDescent="0.3">
      <c r="A603" s="1"/>
      <c r="B603" s="1"/>
      <c r="C603" s="1"/>
      <c r="D603" s="1"/>
      <c r="E603" s="1"/>
      <c r="F603" s="1"/>
    </row>
    <row r="604" spans="1:6" x14ac:dyDescent="0.3">
      <c r="A604" s="1"/>
      <c r="B604" s="1"/>
      <c r="C604" s="1"/>
      <c r="D604" s="1"/>
      <c r="E604" s="1"/>
      <c r="F604" s="1"/>
    </row>
    <row r="605" spans="1:6" x14ac:dyDescent="0.3">
      <c r="A605" s="1"/>
      <c r="B605" s="1"/>
      <c r="C605" s="1"/>
      <c r="D605" s="1"/>
      <c r="E605" s="1"/>
      <c r="F605" s="1"/>
    </row>
    <row r="606" spans="1:6" x14ac:dyDescent="0.3">
      <c r="A606" s="1"/>
      <c r="B606" s="1"/>
      <c r="C606" s="1"/>
      <c r="D606" s="1"/>
      <c r="E606" s="1"/>
      <c r="F606" s="1"/>
    </row>
    <row r="607" spans="1:6" x14ac:dyDescent="0.3">
      <c r="A607" s="1"/>
      <c r="B607" s="1"/>
      <c r="C607" s="1"/>
      <c r="D607" s="1"/>
      <c r="E607" s="1"/>
      <c r="F607" s="1"/>
    </row>
    <row r="608" spans="1:6" x14ac:dyDescent="0.3">
      <c r="A608" s="1"/>
      <c r="B608" s="1"/>
      <c r="C608" s="1"/>
      <c r="D608" s="1"/>
      <c r="E608" s="1"/>
      <c r="F608" s="1"/>
    </row>
    <row r="609" spans="1:6" x14ac:dyDescent="0.3">
      <c r="A609" s="1"/>
      <c r="B609" s="1"/>
      <c r="C609" s="1"/>
      <c r="D609" s="1"/>
      <c r="E609" s="1"/>
      <c r="F609" s="1"/>
    </row>
    <row r="610" spans="1:6" x14ac:dyDescent="0.3">
      <c r="A610" s="1"/>
      <c r="B610" s="1"/>
      <c r="C610" s="1"/>
      <c r="D610" s="1"/>
      <c r="E610" s="1"/>
      <c r="F610" s="1"/>
    </row>
    <row r="611" spans="1:6" x14ac:dyDescent="0.3">
      <c r="A611" s="1"/>
      <c r="B611" s="1"/>
      <c r="C611" s="1"/>
      <c r="D611" s="1"/>
      <c r="E611" s="1"/>
      <c r="F611" s="1"/>
    </row>
    <row r="612" spans="1:6" x14ac:dyDescent="0.3">
      <c r="A612" s="1"/>
      <c r="B612" s="1"/>
      <c r="C612" s="1"/>
      <c r="D612" s="1"/>
      <c r="E612" s="1"/>
      <c r="F612" s="1"/>
    </row>
    <row r="613" spans="1:6" x14ac:dyDescent="0.3">
      <c r="A613" s="1"/>
      <c r="B613" s="1"/>
      <c r="C613" s="1"/>
      <c r="D613" s="1"/>
      <c r="E613" s="1"/>
      <c r="F613" s="1"/>
    </row>
    <row r="614" spans="1:6" x14ac:dyDescent="0.3">
      <c r="A614" s="1"/>
      <c r="B614" s="1"/>
      <c r="C614" s="1"/>
      <c r="D614" s="1"/>
      <c r="E614" s="1"/>
      <c r="F614" s="1"/>
    </row>
    <row r="615" spans="1:6" x14ac:dyDescent="0.3">
      <c r="A615" s="1"/>
      <c r="B615" s="1"/>
      <c r="C615" s="1"/>
      <c r="D615" s="1"/>
      <c r="E615" s="1"/>
      <c r="F615" s="1"/>
    </row>
    <row r="616" spans="1:6" x14ac:dyDescent="0.3">
      <c r="A616" s="1"/>
      <c r="B616" s="1"/>
      <c r="C616" s="1"/>
      <c r="D616" s="1"/>
      <c r="E616" s="1"/>
      <c r="F616" s="1"/>
    </row>
    <row r="617" spans="1:6" x14ac:dyDescent="0.3">
      <c r="A617" s="1"/>
      <c r="B617" s="1"/>
      <c r="C617" s="1"/>
      <c r="D617" s="1"/>
      <c r="E617" s="1"/>
      <c r="F617" s="1"/>
    </row>
    <row r="618" spans="1:6" x14ac:dyDescent="0.3">
      <c r="A618" s="1"/>
      <c r="B618" s="1"/>
      <c r="C618" s="1"/>
      <c r="D618" s="1"/>
      <c r="E618" s="1"/>
      <c r="F618" s="1"/>
    </row>
    <row r="619" spans="1:6" x14ac:dyDescent="0.3">
      <c r="A619" s="1"/>
      <c r="B619" s="1"/>
      <c r="C619" s="1"/>
      <c r="D619" s="1"/>
      <c r="E619" s="1"/>
      <c r="F619" s="1"/>
    </row>
    <row r="620" spans="1:6" x14ac:dyDescent="0.3">
      <c r="A620" s="1"/>
      <c r="B620" s="1"/>
      <c r="C620" s="1"/>
      <c r="D620" s="1"/>
      <c r="E620" s="1"/>
      <c r="F620" s="1"/>
    </row>
    <row r="621" spans="1:6" x14ac:dyDescent="0.3">
      <c r="A621" s="1"/>
      <c r="B621" s="1"/>
      <c r="C621" s="1"/>
      <c r="D621" s="1"/>
      <c r="E621" s="1"/>
      <c r="F621" s="1"/>
    </row>
    <row r="622" spans="1:6" x14ac:dyDescent="0.3">
      <c r="A622" s="1"/>
      <c r="B622" s="1"/>
      <c r="C622" s="1"/>
      <c r="D622" s="1"/>
      <c r="E622" s="1"/>
      <c r="F622" s="1"/>
    </row>
    <row r="623" spans="1:6" x14ac:dyDescent="0.3">
      <c r="A623" s="1"/>
      <c r="B623" s="1"/>
      <c r="C623" s="1"/>
      <c r="D623" s="1"/>
      <c r="E623" s="1"/>
      <c r="F623" s="1"/>
    </row>
    <row r="624" spans="1:6" x14ac:dyDescent="0.3">
      <c r="A624" s="1"/>
      <c r="B624" s="1"/>
      <c r="C624" s="1"/>
      <c r="D624" s="1"/>
      <c r="E624" s="1"/>
      <c r="F624" s="1"/>
    </row>
    <row r="625" spans="1:6" x14ac:dyDescent="0.3">
      <c r="A625" s="1"/>
      <c r="B625" s="1"/>
      <c r="C625" s="1"/>
      <c r="D625" s="1"/>
      <c r="E625" s="1"/>
      <c r="F625" s="1"/>
    </row>
    <row r="626" spans="1:6" x14ac:dyDescent="0.3">
      <c r="A626" s="1"/>
      <c r="B626" s="1"/>
      <c r="C626" s="1"/>
      <c r="D626" s="1"/>
      <c r="E626" s="1"/>
      <c r="F626" s="1"/>
    </row>
    <row r="627" spans="1:6" x14ac:dyDescent="0.3">
      <c r="A627" s="1"/>
      <c r="B627" s="1"/>
      <c r="C627" s="1"/>
      <c r="D627" s="1"/>
      <c r="E627" s="1"/>
      <c r="F627" s="1"/>
    </row>
    <row r="628" spans="1:6" x14ac:dyDescent="0.3">
      <c r="A628" s="1"/>
      <c r="B628" s="1"/>
      <c r="C628" s="1"/>
      <c r="D628" s="1"/>
      <c r="E628" s="1"/>
      <c r="F628" s="1"/>
    </row>
    <row r="629" spans="1:6" x14ac:dyDescent="0.3">
      <c r="A629" s="1"/>
      <c r="B629" s="1"/>
      <c r="C629" s="1"/>
      <c r="D629" s="1"/>
      <c r="E629" s="1"/>
      <c r="F629" s="1"/>
    </row>
    <row r="630" spans="1:6" x14ac:dyDescent="0.3">
      <c r="A630" s="1"/>
      <c r="B630" s="1"/>
      <c r="C630" s="1"/>
      <c r="D630" s="1"/>
      <c r="E630" s="1"/>
      <c r="F630" s="1"/>
    </row>
    <row r="631" spans="1:6" x14ac:dyDescent="0.3">
      <c r="A631" s="1"/>
      <c r="B631" s="1"/>
      <c r="C631" s="1"/>
      <c r="D631" s="1"/>
      <c r="E631" s="1"/>
      <c r="F631" s="1"/>
    </row>
    <row r="632" spans="1:6" x14ac:dyDescent="0.3">
      <c r="A632" s="1"/>
      <c r="B632" s="1"/>
      <c r="C632" s="1"/>
      <c r="D632" s="1"/>
      <c r="E632" s="1"/>
      <c r="F632" s="1"/>
    </row>
    <row r="633" spans="1:6" x14ac:dyDescent="0.3">
      <c r="A633" s="1"/>
      <c r="B633" s="1"/>
      <c r="C633" s="1"/>
      <c r="D633" s="1"/>
      <c r="E633" s="1"/>
      <c r="F633" s="1"/>
    </row>
    <row r="634" spans="1:6" x14ac:dyDescent="0.3">
      <c r="A634" s="1"/>
      <c r="B634" s="1"/>
      <c r="C634" s="1"/>
      <c r="D634" s="1"/>
      <c r="E634" s="1"/>
      <c r="F634" s="1"/>
    </row>
    <row r="635" spans="1:6" x14ac:dyDescent="0.3">
      <c r="A635" s="1"/>
      <c r="B635" s="1"/>
      <c r="C635" s="1"/>
      <c r="D635" s="1"/>
      <c r="E635" s="1"/>
      <c r="F635" s="1"/>
    </row>
    <row r="636" spans="1:6" x14ac:dyDescent="0.3">
      <c r="A636" s="1"/>
      <c r="B636" s="1"/>
      <c r="C636" s="1"/>
      <c r="D636" s="1"/>
      <c r="E636" s="1"/>
      <c r="F636" s="1"/>
    </row>
    <row r="637" spans="1:6" x14ac:dyDescent="0.3">
      <c r="A637" s="1"/>
      <c r="B637" s="1"/>
      <c r="C637" s="1"/>
      <c r="D637" s="1"/>
      <c r="E637" s="1"/>
      <c r="F637" s="1"/>
    </row>
    <row r="638" spans="1:6" x14ac:dyDescent="0.3">
      <c r="A638" s="1"/>
      <c r="B638" s="1"/>
      <c r="C638" s="1"/>
      <c r="D638" s="1"/>
      <c r="E638" s="1"/>
      <c r="F638" s="1"/>
    </row>
    <row r="639" spans="1:6" x14ac:dyDescent="0.3">
      <c r="A639" s="1"/>
      <c r="B639" s="1"/>
      <c r="C639" s="1"/>
      <c r="D639" s="1"/>
      <c r="E639" s="1"/>
      <c r="F639" s="1"/>
    </row>
    <row r="640" spans="1:6" x14ac:dyDescent="0.3">
      <c r="A640" s="1"/>
      <c r="B640" s="1"/>
      <c r="C640" s="1"/>
      <c r="D640" s="1"/>
      <c r="E640" s="1"/>
      <c r="F640" s="1"/>
    </row>
    <row r="641" spans="1:6" x14ac:dyDescent="0.3">
      <c r="A641" s="1"/>
      <c r="B641" s="1"/>
      <c r="C641" s="1"/>
      <c r="D641" s="1"/>
      <c r="E641" s="1"/>
      <c r="F641" s="1"/>
    </row>
    <row r="642" spans="1:6" x14ac:dyDescent="0.3">
      <c r="A642" s="1"/>
      <c r="B642" s="1"/>
      <c r="C642" s="1"/>
      <c r="D642" s="1"/>
      <c r="E642" s="1"/>
      <c r="F642" s="1"/>
    </row>
    <row r="643" spans="1:6" x14ac:dyDescent="0.3">
      <c r="A643" s="1"/>
      <c r="B643" s="1"/>
      <c r="C643" s="1"/>
      <c r="D643" s="1"/>
      <c r="E643" s="1"/>
      <c r="F643" s="1"/>
    </row>
    <row r="644" spans="1:6" x14ac:dyDescent="0.3">
      <c r="A644" s="1"/>
      <c r="B644" s="1"/>
      <c r="C644" s="1"/>
      <c r="D644" s="1"/>
      <c r="E644" s="1"/>
      <c r="F644" s="1"/>
    </row>
    <row r="645" spans="1:6" x14ac:dyDescent="0.3">
      <c r="A645" s="1"/>
      <c r="B645" s="1"/>
      <c r="C645" s="1"/>
      <c r="D645" s="1"/>
      <c r="E645" s="1"/>
      <c r="F645" s="1"/>
    </row>
    <row r="646" spans="1:6" x14ac:dyDescent="0.3">
      <c r="A646" s="1"/>
      <c r="B646" s="1"/>
      <c r="C646" s="1"/>
      <c r="D646" s="1"/>
      <c r="E646" s="1"/>
      <c r="F646" s="1"/>
    </row>
    <row r="647" spans="1:6" x14ac:dyDescent="0.3">
      <c r="A647" s="1"/>
      <c r="B647" s="1"/>
      <c r="C647" s="1"/>
      <c r="D647" s="1"/>
      <c r="E647" s="1"/>
      <c r="F647" s="1"/>
    </row>
    <row r="648" spans="1:6" x14ac:dyDescent="0.3">
      <c r="A648" s="1"/>
      <c r="B648" s="1"/>
      <c r="C648" s="1"/>
      <c r="D648" s="1"/>
      <c r="E648" s="1"/>
      <c r="F648" s="1"/>
    </row>
    <row r="649" spans="1:6" x14ac:dyDescent="0.3">
      <c r="A649" s="1"/>
      <c r="B649" s="1"/>
      <c r="C649" s="1"/>
      <c r="D649" s="1"/>
      <c r="E649" s="1"/>
      <c r="F649" s="1"/>
    </row>
    <row r="650" spans="1:6" x14ac:dyDescent="0.3">
      <c r="A650" s="1"/>
      <c r="B650" s="1"/>
      <c r="C650" s="1"/>
      <c r="D650" s="1"/>
      <c r="E650" s="1"/>
      <c r="F650" s="1"/>
    </row>
    <row r="651" spans="1:6" x14ac:dyDescent="0.3">
      <c r="A651" s="1"/>
      <c r="B651" s="1"/>
      <c r="C651" s="1"/>
      <c r="D651" s="1"/>
      <c r="E651" s="1"/>
      <c r="F651" s="1"/>
    </row>
    <row r="652" spans="1:6" x14ac:dyDescent="0.3">
      <c r="A652" s="1"/>
      <c r="B652" s="1"/>
      <c r="C652" s="1"/>
      <c r="D652" s="1"/>
      <c r="E652" s="1"/>
      <c r="F652" s="1"/>
    </row>
    <row r="653" spans="1:6" x14ac:dyDescent="0.3">
      <c r="A653" s="1"/>
      <c r="B653" s="1"/>
      <c r="C653" s="1"/>
      <c r="D653" s="1"/>
      <c r="E653" s="1"/>
      <c r="F653" s="1"/>
    </row>
    <row r="654" spans="1:6" x14ac:dyDescent="0.3">
      <c r="A654" s="1"/>
      <c r="B654" s="1"/>
      <c r="C654" s="1"/>
      <c r="D654" s="1"/>
      <c r="E654" s="1"/>
      <c r="F654" s="1"/>
    </row>
    <row r="655" spans="1:6" x14ac:dyDescent="0.3">
      <c r="A655" s="1"/>
      <c r="B655" s="1"/>
      <c r="C655" s="1"/>
      <c r="D655" s="1"/>
      <c r="E655" s="1"/>
      <c r="F655" s="1"/>
    </row>
    <row r="656" spans="1:6" x14ac:dyDescent="0.3">
      <c r="A656" s="1"/>
      <c r="B656" s="1"/>
      <c r="C656" s="1"/>
      <c r="D656" s="1"/>
      <c r="E656" s="1"/>
      <c r="F656" s="1"/>
    </row>
    <row r="657" spans="1:6" x14ac:dyDescent="0.3">
      <c r="A657" s="1"/>
      <c r="B657" s="1"/>
      <c r="C657" s="1"/>
      <c r="D657" s="1"/>
      <c r="E657" s="1"/>
      <c r="F657" s="1"/>
    </row>
    <row r="658" spans="1:6" x14ac:dyDescent="0.3">
      <c r="A658" s="1"/>
      <c r="B658" s="1"/>
      <c r="C658" s="1"/>
      <c r="D658" s="1"/>
      <c r="E658" s="1"/>
      <c r="F658" s="1"/>
    </row>
    <row r="659" spans="1:6" x14ac:dyDescent="0.3">
      <c r="A659" s="1"/>
      <c r="B659" s="1"/>
      <c r="C659" s="1"/>
      <c r="D659" s="1"/>
      <c r="E659" s="1"/>
      <c r="F659" s="1"/>
    </row>
    <row r="660" spans="1:6" x14ac:dyDescent="0.3">
      <c r="A660" s="1"/>
      <c r="B660" s="1"/>
      <c r="C660" s="1"/>
      <c r="D660" s="1"/>
      <c r="E660" s="1"/>
      <c r="F660" s="1"/>
    </row>
    <row r="661" spans="1:6" x14ac:dyDescent="0.3">
      <c r="A661" s="1"/>
      <c r="B661" s="1"/>
      <c r="C661" s="1"/>
      <c r="D661" s="1"/>
      <c r="E661" s="1"/>
      <c r="F661" s="1"/>
    </row>
    <row r="662" spans="1:6" x14ac:dyDescent="0.3">
      <c r="A662" s="1"/>
      <c r="B662" s="1"/>
      <c r="C662" s="1"/>
      <c r="D662" s="1"/>
      <c r="E662" s="1"/>
      <c r="F662" s="1"/>
    </row>
    <row r="663" spans="1:6" x14ac:dyDescent="0.3">
      <c r="A663" s="1"/>
      <c r="B663" s="1"/>
      <c r="C663" s="1"/>
      <c r="D663" s="1"/>
      <c r="E663" s="1"/>
      <c r="F663" s="1"/>
    </row>
    <row r="664" spans="1:6" x14ac:dyDescent="0.3">
      <c r="A664" s="1"/>
      <c r="B664" s="1"/>
      <c r="C664" s="1"/>
      <c r="D664" s="1"/>
      <c r="E664" s="1"/>
      <c r="F664" s="1"/>
    </row>
    <row r="665" spans="1:6" x14ac:dyDescent="0.3">
      <c r="A665" s="1"/>
      <c r="B665" s="1"/>
      <c r="C665" s="1"/>
      <c r="D665" s="1"/>
      <c r="E665" s="1"/>
      <c r="F665" s="1"/>
    </row>
    <row r="666" spans="1:6" x14ac:dyDescent="0.3">
      <c r="A666" s="1"/>
      <c r="B666" s="1"/>
      <c r="C666" s="1"/>
      <c r="D666" s="1"/>
      <c r="E666" s="1"/>
      <c r="F666" s="1"/>
    </row>
    <row r="667" spans="1:6" x14ac:dyDescent="0.3">
      <c r="A667" s="1"/>
      <c r="B667" s="1"/>
      <c r="C667" s="1"/>
      <c r="D667" s="1"/>
      <c r="E667" s="1"/>
      <c r="F667" s="1"/>
    </row>
    <row r="668" spans="1:6" x14ac:dyDescent="0.3">
      <c r="A668" s="1"/>
      <c r="B668" s="1"/>
      <c r="C668" s="1"/>
      <c r="D668" s="1"/>
      <c r="E668" s="1"/>
      <c r="F668" s="1"/>
    </row>
    <row r="669" spans="1:6" x14ac:dyDescent="0.3">
      <c r="A669" s="1"/>
      <c r="B669" s="1"/>
      <c r="C669" s="1"/>
      <c r="D669" s="1"/>
      <c r="E669" s="1"/>
      <c r="F669" s="1"/>
    </row>
    <row r="670" spans="1:6" x14ac:dyDescent="0.3">
      <c r="A670" s="1"/>
      <c r="B670" s="1"/>
      <c r="C670" s="1"/>
      <c r="D670" s="1"/>
      <c r="E670" s="1"/>
      <c r="F670" s="1"/>
    </row>
    <row r="671" spans="1:6" x14ac:dyDescent="0.3">
      <c r="A671" s="1"/>
      <c r="B671" s="1"/>
      <c r="C671" s="1"/>
      <c r="D671" s="1"/>
      <c r="E671" s="1"/>
      <c r="F671" s="1"/>
    </row>
    <row r="672" spans="1:6" x14ac:dyDescent="0.3">
      <c r="A672" s="1"/>
      <c r="B672" s="1"/>
      <c r="C672" s="1"/>
      <c r="D672" s="1"/>
      <c r="E672" s="1"/>
      <c r="F672" s="1"/>
    </row>
    <row r="673" spans="1:6" x14ac:dyDescent="0.3">
      <c r="A673" s="1"/>
      <c r="B673" s="1"/>
      <c r="C673" s="1"/>
      <c r="D673" s="1"/>
      <c r="E673" s="1"/>
      <c r="F673" s="1"/>
    </row>
    <row r="674" spans="1:6" x14ac:dyDescent="0.3">
      <c r="A674" s="1"/>
      <c r="B674" s="1"/>
      <c r="C674" s="1"/>
      <c r="D674" s="1"/>
      <c r="E674" s="1"/>
      <c r="F674" s="1"/>
    </row>
    <row r="675" spans="1:6" x14ac:dyDescent="0.3">
      <c r="A675" s="1"/>
      <c r="B675" s="1"/>
      <c r="C675" s="1"/>
      <c r="D675" s="1"/>
      <c r="E675" s="1"/>
      <c r="F675" s="1"/>
    </row>
    <row r="676" spans="1:6" x14ac:dyDescent="0.3">
      <c r="A676" s="1"/>
      <c r="B676" s="1"/>
      <c r="C676" s="1"/>
      <c r="D676" s="1"/>
      <c r="E676" s="1"/>
      <c r="F676" s="1"/>
    </row>
    <row r="677" spans="1:6" x14ac:dyDescent="0.3">
      <c r="A677" s="1"/>
      <c r="B677" s="1"/>
      <c r="C677" s="1"/>
      <c r="D677" s="1"/>
      <c r="E677" s="1"/>
      <c r="F677" s="1"/>
    </row>
    <row r="678" spans="1:6" x14ac:dyDescent="0.3">
      <c r="A678" s="1"/>
      <c r="B678" s="1"/>
      <c r="C678" s="1"/>
      <c r="D678" s="1"/>
      <c r="E678" s="1"/>
      <c r="F678" s="1"/>
    </row>
    <row r="679" spans="1:6" x14ac:dyDescent="0.3">
      <c r="A679" s="1"/>
      <c r="B679" s="1"/>
      <c r="C679" s="1"/>
      <c r="D679" s="1"/>
      <c r="E679" s="1"/>
      <c r="F679" s="1"/>
    </row>
    <row r="680" spans="1:6" x14ac:dyDescent="0.3">
      <c r="A680" s="1"/>
      <c r="B680" s="1"/>
      <c r="C680" s="1"/>
      <c r="D680" s="1"/>
      <c r="E680" s="1"/>
      <c r="F680" s="1"/>
    </row>
    <row r="681" spans="1:6" x14ac:dyDescent="0.3">
      <c r="A681" s="1"/>
      <c r="B681" s="1"/>
      <c r="C681" s="1"/>
      <c r="D681" s="1"/>
      <c r="E681" s="1"/>
      <c r="F681" s="1"/>
    </row>
    <row r="682" spans="1:6" x14ac:dyDescent="0.3">
      <c r="A682" s="1"/>
      <c r="B682" s="1"/>
      <c r="C682" s="1"/>
      <c r="D682" s="1"/>
      <c r="E682" s="1"/>
      <c r="F682" s="1"/>
    </row>
    <row r="683" spans="1:6" x14ac:dyDescent="0.3">
      <c r="A683" s="1"/>
      <c r="B683" s="1"/>
      <c r="C683" s="1"/>
      <c r="D683" s="1"/>
      <c r="E683" s="1"/>
      <c r="F683" s="1"/>
    </row>
    <row r="684" spans="1:6" x14ac:dyDescent="0.3">
      <c r="A684" s="1"/>
      <c r="B684" s="1"/>
      <c r="C684" s="1"/>
      <c r="D684" s="1"/>
      <c r="E684" s="1"/>
      <c r="F684" s="1"/>
    </row>
    <row r="685" spans="1:6" x14ac:dyDescent="0.3">
      <c r="A685" s="1"/>
      <c r="B685" s="1"/>
      <c r="C685" s="1"/>
      <c r="D685" s="1"/>
      <c r="E685" s="1"/>
      <c r="F685" s="1"/>
    </row>
    <row r="686" spans="1:6" x14ac:dyDescent="0.3">
      <c r="A686" s="1"/>
      <c r="B686" s="1"/>
      <c r="C686" s="1"/>
      <c r="D686" s="1"/>
      <c r="E686" s="1"/>
      <c r="F686" s="1"/>
    </row>
    <row r="687" spans="1:6" x14ac:dyDescent="0.3">
      <c r="A687" s="1"/>
      <c r="B687" s="1"/>
      <c r="C687" s="1"/>
      <c r="D687" s="1"/>
      <c r="E687" s="1"/>
      <c r="F687" s="1"/>
    </row>
    <row r="688" spans="1:6" x14ac:dyDescent="0.3">
      <c r="A688" s="1"/>
      <c r="B688" s="1"/>
      <c r="C688" s="1"/>
      <c r="D688" s="1"/>
      <c r="E688" s="1"/>
      <c r="F688" s="1"/>
    </row>
    <row r="689" spans="1:6" x14ac:dyDescent="0.3">
      <c r="A689" s="1"/>
      <c r="B689" s="1"/>
      <c r="C689" s="1"/>
      <c r="D689" s="1"/>
      <c r="E689" s="1"/>
      <c r="F689" s="1"/>
    </row>
    <row r="690" spans="1:6" x14ac:dyDescent="0.3">
      <c r="A690" s="1"/>
      <c r="B690" s="1"/>
      <c r="C690" s="1"/>
      <c r="D690" s="1"/>
      <c r="E690" s="1"/>
      <c r="F690" s="1"/>
    </row>
    <row r="691" spans="1:6" x14ac:dyDescent="0.3">
      <c r="A691" s="1"/>
      <c r="B691" s="1"/>
      <c r="C691" s="1"/>
      <c r="D691" s="1"/>
      <c r="E691" s="1"/>
      <c r="F691" s="1"/>
    </row>
    <row r="692" spans="1:6" x14ac:dyDescent="0.3">
      <c r="A692" s="1"/>
      <c r="B692" s="1"/>
      <c r="C692" s="1"/>
      <c r="D692" s="1"/>
      <c r="E692" s="1"/>
      <c r="F692" s="1"/>
    </row>
    <row r="693" spans="1:6" x14ac:dyDescent="0.3">
      <c r="A693" s="1"/>
      <c r="B693" s="1"/>
      <c r="C693" s="1"/>
      <c r="D693" s="1"/>
      <c r="E693" s="1"/>
      <c r="F693" s="1"/>
    </row>
    <row r="694" spans="1:6" x14ac:dyDescent="0.3">
      <c r="A694" s="1"/>
      <c r="B694" s="1"/>
      <c r="C694" s="1"/>
      <c r="D694" s="1"/>
      <c r="E694" s="1"/>
      <c r="F694" s="1"/>
    </row>
    <row r="695" spans="1:6" x14ac:dyDescent="0.3">
      <c r="A695" s="1"/>
      <c r="B695" s="1"/>
      <c r="C695" s="1"/>
      <c r="D695" s="1"/>
      <c r="E695" s="1"/>
      <c r="F695" s="1"/>
    </row>
    <row r="696" spans="1:6" x14ac:dyDescent="0.3">
      <c r="A696" s="1"/>
      <c r="B696" s="1"/>
      <c r="C696" s="1"/>
      <c r="D696" s="1"/>
      <c r="E696" s="1"/>
      <c r="F696" s="1"/>
    </row>
    <row r="697" spans="1:6" x14ac:dyDescent="0.3">
      <c r="A697" s="1"/>
      <c r="B697" s="1"/>
      <c r="C697" s="1"/>
      <c r="D697" s="1"/>
      <c r="E697" s="1"/>
      <c r="F697" s="1"/>
    </row>
    <row r="698" spans="1:6" x14ac:dyDescent="0.3">
      <c r="A698" s="1"/>
      <c r="B698" s="1"/>
      <c r="C698" s="1"/>
      <c r="D698" s="1"/>
      <c r="E698" s="1"/>
      <c r="F698" s="1"/>
    </row>
    <row r="699" spans="1:6" x14ac:dyDescent="0.3">
      <c r="A699" s="1"/>
      <c r="B699" s="1"/>
      <c r="C699" s="1"/>
      <c r="D699" s="1"/>
      <c r="E699" s="1"/>
      <c r="F699" s="1"/>
    </row>
    <row r="700" spans="1:6" x14ac:dyDescent="0.3">
      <c r="A700" s="1"/>
      <c r="B700" s="1"/>
      <c r="C700" s="1"/>
      <c r="D700" s="1"/>
      <c r="E700" s="1"/>
      <c r="F700" s="1"/>
    </row>
    <row r="701" spans="1:6" x14ac:dyDescent="0.3">
      <c r="A701" s="1"/>
      <c r="B701" s="1"/>
      <c r="C701" s="1"/>
      <c r="D701" s="1"/>
      <c r="E701" s="1"/>
      <c r="F701" s="1"/>
    </row>
    <row r="702" spans="1:6" x14ac:dyDescent="0.3">
      <c r="A702" s="1"/>
      <c r="B702" s="1"/>
      <c r="C702" s="1"/>
      <c r="D702" s="1"/>
      <c r="E702" s="1"/>
      <c r="F702" s="1"/>
    </row>
    <row r="703" spans="1:6" x14ac:dyDescent="0.3">
      <c r="A703" s="1"/>
      <c r="B703" s="1"/>
      <c r="C703" s="1"/>
      <c r="D703" s="1"/>
      <c r="E703" s="1"/>
      <c r="F703" s="1"/>
    </row>
    <row r="704" spans="1:6" x14ac:dyDescent="0.3">
      <c r="A704" s="1"/>
      <c r="B704" s="1"/>
      <c r="C704" s="1"/>
      <c r="D704" s="1"/>
      <c r="E704" s="1"/>
      <c r="F704" s="1"/>
    </row>
    <row r="705" spans="1:6" x14ac:dyDescent="0.3">
      <c r="A705" s="1"/>
      <c r="B705" s="1"/>
      <c r="C705" s="1"/>
      <c r="D705" s="1"/>
      <c r="E705" s="1"/>
      <c r="F705" s="1"/>
    </row>
    <row r="706" spans="1:6" x14ac:dyDescent="0.3">
      <c r="A706" s="1"/>
      <c r="B706" s="1"/>
      <c r="C706" s="1"/>
      <c r="D706" s="1"/>
      <c r="E706" s="1"/>
      <c r="F706" s="1"/>
    </row>
    <row r="707" spans="1:6" x14ac:dyDescent="0.3">
      <c r="A707" s="1"/>
      <c r="B707" s="1"/>
      <c r="C707" s="1"/>
      <c r="D707" s="1"/>
      <c r="E707" s="1"/>
      <c r="F707" s="1"/>
    </row>
    <row r="708" spans="1:6" x14ac:dyDescent="0.3">
      <c r="A708" s="1"/>
      <c r="B708" s="1"/>
      <c r="C708" s="1"/>
      <c r="D708" s="1"/>
      <c r="F708" s="1"/>
    </row>
    <row r="709" spans="1:6" x14ac:dyDescent="0.3">
      <c r="A709" s="1"/>
      <c r="B709" s="1"/>
      <c r="C709" s="1"/>
      <c r="D709" s="1"/>
      <c r="F709" s="1"/>
    </row>
    <row r="710" spans="1:6" x14ac:dyDescent="0.3">
      <c r="A710" s="1"/>
      <c r="B710" s="1"/>
      <c r="C710" s="1"/>
      <c r="D710" s="1"/>
      <c r="F710" s="1"/>
    </row>
    <row r="711" spans="1:6" x14ac:dyDescent="0.3">
      <c r="A711" s="1"/>
      <c r="B711" s="1"/>
      <c r="C711" s="1"/>
      <c r="D711" s="1"/>
      <c r="F711" s="1"/>
    </row>
    <row r="712" spans="1:6" x14ac:dyDescent="0.3">
      <c r="A712" s="1"/>
      <c r="B712" s="1"/>
      <c r="C712" s="1"/>
      <c r="D712" s="1"/>
      <c r="F712" s="1"/>
    </row>
    <row r="713" spans="1:6" x14ac:dyDescent="0.3">
      <c r="A713" s="1"/>
      <c r="B713" s="1"/>
      <c r="C713" s="1"/>
      <c r="D713" s="1"/>
      <c r="F713" s="1"/>
    </row>
    <row r="714" spans="1:6" x14ac:dyDescent="0.3">
      <c r="A714" s="1"/>
      <c r="B714" s="1"/>
      <c r="C714" s="1"/>
      <c r="D714" s="1"/>
      <c r="F714" s="1"/>
    </row>
    <row r="715" spans="1:6" x14ac:dyDescent="0.3">
      <c r="A715" s="1"/>
      <c r="B715" s="1"/>
      <c r="C715" s="1"/>
      <c r="D715" s="1"/>
      <c r="F715" s="1"/>
    </row>
    <row r="716" spans="1:6" x14ac:dyDescent="0.3">
      <c r="A716" s="1"/>
      <c r="B716" s="1"/>
      <c r="C716" s="1"/>
      <c r="D716" s="1"/>
      <c r="F716" s="1"/>
    </row>
    <row r="717" spans="1:6" x14ac:dyDescent="0.3">
      <c r="A717" s="1"/>
      <c r="B717" s="1"/>
      <c r="C717" s="1"/>
      <c r="D717" s="1"/>
      <c r="F717" s="1"/>
    </row>
    <row r="718" spans="1:6" x14ac:dyDescent="0.3">
      <c r="A718" s="1"/>
      <c r="B718" s="1"/>
      <c r="C718" s="1"/>
      <c r="D718" s="1"/>
      <c r="F718" s="1"/>
    </row>
    <row r="719" spans="1:6" x14ac:dyDescent="0.3">
      <c r="A719" s="1"/>
      <c r="B719" s="1"/>
      <c r="C719" s="1"/>
      <c r="D719" s="1"/>
      <c r="F719" s="1"/>
    </row>
    <row r="720" spans="1:6" x14ac:dyDescent="0.3">
      <c r="A720" s="1"/>
      <c r="B720" s="1"/>
      <c r="C720" s="1"/>
      <c r="D720" s="1"/>
      <c r="F720" s="1"/>
    </row>
    <row r="721" spans="1:6" x14ac:dyDescent="0.3">
      <c r="A721" s="1"/>
      <c r="B721" s="1"/>
      <c r="C721" s="1"/>
      <c r="D721" s="1"/>
      <c r="F721" s="1"/>
    </row>
    <row r="722" spans="1:6" x14ac:dyDescent="0.3">
      <c r="A722" s="1"/>
      <c r="B722" s="1"/>
      <c r="C722" s="1"/>
      <c r="D722" s="1"/>
      <c r="F722" s="1"/>
    </row>
    <row r="723" spans="1:6" x14ac:dyDescent="0.3">
      <c r="A723" s="1"/>
      <c r="B723" s="1"/>
      <c r="C723" s="1"/>
      <c r="D723" s="1"/>
      <c r="F723" s="1"/>
    </row>
    <row r="724" spans="1:6" x14ac:dyDescent="0.3">
      <c r="A724" s="1"/>
      <c r="B724" s="1"/>
      <c r="C724" s="1"/>
      <c r="D724" s="1"/>
      <c r="F724" s="1"/>
    </row>
    <row r="725" spans="1:6" x14ac:dyDescent="0.3">
      <c r="A725" s="1"/>
      <c r="B725" s="1"/>
      <c r="C725" s="1"/>
      <c r="D725" s="1"/>
      <c r="F725" s="1"/>
    </row>
    <row r="726" spans="1:6" x14ac:dyDescent="0.3">
      <c r="A726" s="1"/>
      <c r="B726" s="1"/>
      <c r="C726" s="1"/>
      <c r="D726" s="1"/>
      <c r="F726" s="1"/>
    </row>
    <row r="727" spans="1:6" x14ac:dyDescent="0.3">
      <c r="A727" s="1"/>
      <c r="B727" s="1"/>
      <c r="C727" s="1"/>
      <c r="D727" s="1"/>
      <c r="F727" s="1"/>
    </row>
    <row r="728" spans="1:6" x14ac:dyDescent="0.3">
      <c r="A728" s="1"/>
      <c r="B728" s="1"/>
      <c r="C728" s="1"/>
      <c r="D728" s="1"/>
      <c r="F728" s="1"/>
    </row>
    <row r="729" spans="1:6" x14ac:dyDescent="0.3">
      <c r="A729" s="1"/>
      <c r="B729" s="1"/>
      <c r="C729" s="1"/>
      <c r="D729" s="1"/>
      <c r="F729" s="1"/>
    </row>
    <row r="730" spans="1:6" x14ac:dyDescent="0.3">
      <c r="A730" s="1"/>
      <c r="B730" s="1"/>
      <c r="C730" s="1"/>
      <c r="D730" s="1"/>
      <c r="F730" s="1"/>
    </row>
    <row r="731" spans="1:6" x14ac:dyDescent="0.3">
      <c r="A731" s="1"/>
      <c r="B731" s="1"/>
      <c r="C731" s="1"/>
      <c r="D731" s="1"/>
      <c r="F731" s="1"/>
    </row>
    <row r="732" spans="1:6" x14ac:dyDescent="0.3">
      <c r="A732" s="1"/>
      <c r="B732" s="1"/>
      <c r="C732" s="1"/>
      <c r="D732" s="1"/>
    </row>
    <row r="733" spans="1:6" x14ac:dyDescent="0.3">
      <c r="A733" s="1"/>
      <c r="B733" s="1"/>
      <c r="C733" s="1"/>
      <c r="D733" s="1"/>
    </row>
    <row r="734" spans="1:6" x14ac:dyDescent="0.3">
      <c r="A734" s="1"/>
      <c r="B734" s="1"/>
      <c r="C734" s="1"/>
      <c r="D734" s="1"/>
    </row>
    <row r="735" spans="1:6" x14ac:dyDescent="0.3">
      <c r="A735" s="1"/>
      <c r="B735" s="1"/>
      <c r="C735" s="1"/>
      <c r="D735" s="1"/>
    </row>
    <row r="736" spans="1:6" x14ac:dyDescent="0.3">
      <c r="A736" s="1"/>
      <c r="B736" s="1"/>
      <c r="C736" s="1"/>
      <c r="D736" s="1"/>
    </row>
    <row r="737" spans="1:4" x14ac:dyDescent="0.3">
      <c r="A737" s="1"/>
      <c r="B737" s="1"/>
      <c r="C737" s="1"/>
      <c r="D737" s="1"/>
    </row>
    <row r="738" spans="1:4" x14ac:dyDescent="0.3">
      <c r="A738" s="1"/>
      <c r="B738" s="1"/>
      <c r="C738" s="1"/>
      <c r="D738" s="1"/>
    </row>
    <row r="739" spans="1:4" x14ac:dyDescent="0.3">
      <c r="A739" s="1"/>
      <c r="B739" s="1"/>
      <c r="C739" s="1"/>
      <c r="D739" s="1"/>
    </row>
    <row r="740" spans="1:4" x14ac:dyDescent="0.3">
      <c r="A740" s="1"/>
      <c r="B740" s="1"/>
      <c r="C740" s="1"/>
      <c r="D740" s="1"/>
    </row>
    <row r="741" spans="1:4" x14ac:dyDescent="0.3">
      <c r="A741" s="1"/>
      <c r="B741" s="1"/>
      <c r="C741" s="1"/>
      <c r="D741" s="1"/>
    </row>
    <row r="742" spans="1:4" x14ac:dyDescent="0.3">
      <c r="A742" s="1"/>
    </row>
    <row r="743" spans="1:4" x14ac:dyDescent="0.3">
      <c r="A743" s="1"/>
    </row>
  </sheetData>
  <mergeCells count="74">
    <mergeCell ref="A183:A185"/>
    <mergeCell ref="A178:A181"/>
    <mergeCell ref="C186:C187"/>
    <mergeCell ref="B185:B187"/>
    <mergeCell ref="A187:A189"/>
    <mergeCell ref="C181:C183"/>
    <mergeCell ref="B176:B179"/>
    <mergeCell ref="C176:C177"/>
    <mergeCell ref="B181:B183"/>
    <mergeCell ref="A27:A41"/>
    <mergeCell ref="C44:C45"/>
    <mergeCell ref="C48:C49"/>
    <mergeCell ref="C51:C53"/>
    <mergeCell ref="B25:B39"/>
    <mergeCell ref="C38:C39"/>
    <mergeCell ref="C25:C26"/>
    <mergeCell ref="C36:C37"/>
    <mergeCell ref="C29:C30"/>
    <mergeCell ref="A43:A74"/>
    <mergeCell ref="C54:C56"/>
    <mergeCell ref="B41:B72"/>
    <mergeCell ref="C68:C69"/>
    <mergeCell ref="C70:C72"/>
    <mergeCell ref="C75:C83"/>
    <mergeCell ref="C57:C60"/>
    <mergeCell ref="C61:C62"/>
    <mergeCell ref="C63:C65"/>
    <mergeCell ref="C42:C43"/>
    <mergeCell ref="C126:C139"/>
    <mergeCell ref="B74:B139"/>
    <mergeCell ref="C149:C150"/>
    <mergeCell ref="C152:C154"/>
    <mergeCell ref="C156:C158"/>
    <mergeCell ref="C102:C110"/>
    <mergeCell ref="C111:C115"/>
    <mergeCell ref="C116:C117"/>
    <mergeCell ref="C118:C121"/>
    <mergeCell ref="C122:C125"/>
    <mergeCell ref="C84:C92"/>
    <mergeCell ref="C93:C96"/>
    <mergeCell ref="C97:C101"/>
    <mergeCell ref="C143:C144"/>
    <mergeCell ref="A1:L2"/>
    <mergeCell ref="B4:F4"/>
    <mergeCell ref="C9:C10"/>
    <mergeCell ref="B13:B15"/>
    <mergeCell ref="B7:B8"/>
    <mergeCell ref="B5:F5"/>
    <mergeCell ref="C7:C8"/>
    <mergeCell ref="C11:C12"/>
    <mergeCell ref="C14:C15"/>
    <mergeCell ref="B9:B12"/>
    <mergeCell ref="A7:A25"/>
    <mergeCell ref="B16:B17"/>
    <mergeCell ref="C21:C22"/>
    <mergeCell ref="B20:B23"/>
    <mergeCell ref="C167:C168"/>
    <mergeCell ref="C159:C160"/>
    <mergeCell ref="C161:C162"/>
    <mergeCell ref="A168:A176"/>
    <mergeCell ref="A143:A166"/>
    <mergeCell ref="B141:B164"/>
    <mergeCell ref="B166:B174"/>
    <mergeCell ref="C172:C174"/>
    <mergeCell ref="C170:C171"/>
    <mergeCell ref="A76:A141"/>
    <mergeCell ref="M168:M176"/>
    <mergeCell ref="M178:M181"/>
    <mergeCell ref="M183:M185"/>
    <mergeCell ref="M187:M189"/>
    <mergeCell ref="M1:M41"/>
    <mergeCell ref="M43:M74"/>
    <mergeCell ref="M76:M141"/>
    <mergeCell ref="M143:M1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2023-09-29T12:13:33Z</dcterms:modified>
</cp:coreProperties>
</file>